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 firstSheet="2" activeTab="5"/>
  </bookViews>
  <sheets>
    <sheet name="เสือใต้" sheetId="6" r:id="rId1"/>
    <sheet name="คชสารกลาง" sheetId="5" r:id="rId2"/>
    <sheet name="สิงเหนือ" sheetId="4" r:id="rId3"/>
    <sheet name="นาคราช้าย" sheetId="1" r:id="rId4"/>
    <sheet name="เสือใต้(2)" sheetId="18" r:id="rId5"/>
    <sheet name="รุ่น1" sheetId="17" r:id="rId6"/>
    <sheet name="รุ่น2" sheetId="19" r:id="rId7"/>
    <sheet name="ส่งsmart" sheetId="21" r:id="rId8"/>
    <sheet name="ส่งชื่อaging" sheetId="22" r:id="rId9"/>
    <sheet name="ชื่อผู้สูงอายุ" sheetId="23" r:id="rId10"/>
    <sheet name="Sheet3" sheetId="24" r:id="rId11"/>
    <sheet name="Sheet1" sheetId="25" r:id="rId12"/>
  </sheets>
  <definedNames>
    <definedName name="_xlnm.Print_Titles" localSheetId="1">คชสารกลาง!$1:$6</definedName>
    <definedName name="_xlnm.Print_Titles" localSheetId="3">นาคราช้าย!$1:$6</definedName>
    <definedName name="_xlnm.Print_Titles" localSheetId="5">รุ่น1!$1:$6</definedName>
    <definedName name="_xlnm.Print_Titles" localSheetId="6">รุ่น2!$1:$6</definedName>
    <definedName name="_xlnm.Print_Titles" localSheetId="2">สิงเหนือ!$1:$6</definedName>
    <definedName name="_xlnm.Print_Titles" localSheetId="0">เสือใต้!$1:$6</definedName>
    <definedName name="_xlnm.Print_Titles" localSheetId="4">'เสือใต้(2)'!$1:$6</definedName>
  </definedNames>
  <calcPr calcId="144525"/>
</workbook>
</file>

<file path=xl/calcChain.xml><?xml version="1.0" encoding="utf-8"?>
<calcChain xmlns="http://schemas.openxmlformats.org/spreadsheetml/2006/main">
  <c r="C4" i="25" l="1"/>
  <c r="C13" i="25" s="1"/>
  <c r="C12" i="25"/>
  <c r="C10" i="25"/>
  <c r="C8" i="25"/>
  <c r="C7" i="25"/>
  <c r="C6" i="25"/>
  <c r="C5" i="25"/>
  <c r="C3" i="25"/>
  <c r="C2" i="25"/>
  <c r="D12" i="21" l="1"/>
  <c r="E12" i="21"/>
  <c r="C12" i="21"/>
  <c r="L14" i="21"/>
  <c r="M14" i="21"/>
  <c r="K14" i="21"/>
</calcChain>
</file>

<file path=xl/sharedStrings.xml><?xml version="1.0" encoding="utf-8"?>
<sst xmlns="http://schemas.openxmlformats.org/spreadsheetml/2006/main" count="1669" uniqueCount="614">
  <si>
    <t>รายชื่อผู้เข้าร่วมประชุมเวทีแลกเปลี่ยนเรียนรู้การแก้ปัญหาสุขภาพช่องปาก</t>
  </si>
  <si>
    <t>ลำดับที่</t>
  </si>
  <si>
    <t>ชื่อ</t>
  </si>
  <si>
    <t>สกุล</t>
  </si>
  <si>
    <t>ตำแหน่ง</t>
  </si>
  <si>
    <t>สถานที่ปฎิบัติงาน</t>
  </si>
  <si>
    <t>ลายมือชื่อ</t>
  </si>
  <si>
    <t>เช้า</t>
  </si>
  <si>
    <t>บ่าย</t>
  </si>
  <si>
    <t>วันที่ 24 พฤษภาคม 2559</t>
  </si>
  <si>
    <t xml:space="preserve">ในกลุ่มอายุ 0-5 ปี ในพื้นที่ระดับโซน ครั้งที่ 1 </t>
  </si>
  <si>
    <t>โซนนาคราชซ้าย ณ ห้องประชุม สำนักงานสาธารณสุขอำเภอลาดบัวหลวง</t>
  </si>
  <si>
    <t>นส.อัญชนา</t>
  </si>
  <si>
    <t>ธัมมโน</t>
  </si>
  <si>
    <t>ทันตแพทย์ชำนาญการพิเศษ</t>
  </si>
  <si>
    <t>รพ.ลาดบัวหลวง</t>
  </si>
  <si>
    <t>นส.สุพี</t>
  </si>
  <si>
    <t>แสงทอง</t>
  </si>
  <si>
    <t>สสอ.ลาดบัวหลวง</t>
  </si>
  <si>
    <t>นางพวงเพชร</t>
  </si>
  <si>
    <t>แสงสุริยา</t>
  </si>
  <si>
    <t>นายเอกสาร</t>
  </si>
  <si>
    <t>สุดใจดี</t>
  </si>
  <si>
    <t>จพ.ทันตสาธารณสุขชำนาญงาน</t>
  </si>
  <si>
    <t>จพ.ทันตสาธารณสุข</t>
  </si>
  <si>
    <t>นางสำราญ</t>
  </si>
  <si>
    <t>รุ่งเรือง</t>
  </si>
  <si>
    <t>จพ.สาธารณสุขชำนาญงาน</t>
  </si>
  <si>
    <t>นส.สุรางค์</t>
  </si>
  <si>
    <t>พันธุ์เอี่ยม</t>
  </si>
  <si>
    <t>นกว.สาธารณสุขชำนาญการ</t>
  </si>
  <si>
    <t>รพสต.พระยาบันลือ</t>
  </si>
  <si>
    <t>โซนสิงเหนือ ณ ห้องประชุม สำนักงานสาธารณสุขอำเภอท่าเรือ</t>
  </si>
  <si>
    <t>นส.หัทยา</t>
  </si>
  <si>
    <t>เนติวรานนท์</t>
  </si>
  <si>
    <t>ทันตแพทย์ชำนาญการ</t>
  </si>
  <si>
    <t>รพ.สมเด็จฯ</t>
  </si>
  <si>
    <t>นายไพบูลย์</t>
  </si>
  <si>
    <t>อธิคมานนท์</t>
  </si>
  <si>
    <t>สสอ.นครหลวง</t>
  </si>
  <si>
    <t xml:space="preserve">นส.พรทิพย์ </t>
  </si>
  <si>
    <t>เกรียงไกรวณิช</t>
  </si>
  <si>
    <t>สอน.นครหลวง</t>
  </si>
  <si>
    <t>นายนวพล</t>
  </si>
  <si>
    <t>คล้ายเครือญาติ</t>
  </si>
  <si>
    <t>รพสต.ท่าช้าง</t>
  </si>
  <si>
    <t>นายศิริวัฒน์</t>
  </si>
  <si>
    <t>อุ่นสถาน</t>
  </si>
  <si>
    <t>นส.บุษรัตน์</t>
  </si>
  <si>
    <t>บุญกุศล</t>
  </si>
  <si>
    <t>รพสต.ปากจั่น</t>
  </si>
  <si>
    <t>รพ.สต.บ้านชุ้ง</t>
  </si>
  <si>
    <t>วันที่ 29 เมษายน 2559</t>
  </si>
  <si>
    <t>นส.มยุรฉัตร</t>
  </si>
  <si>
    <t>ฉายอรุณ</t>
  </si>
  <si>
    <t>รพ.ภาชี</t>
  </si>
  <si>
    <t>นางรำพึง</t>
  </si>
  <si>
    <t>ผลนัย</t>
  </si>
  <si>
    <t>รพสต.ไผ่ล้อม</t>
  </si>
  <si>
    <t>นส.จันทร์พิมพ์</t>
  </si>
  <si>
    <t>ไวยอนันต์</t>
  </si>
  <si>
    <t>นส.จันทิมา</t>
  </si>
  <si>
    <t>ทิพามา</t>
  </si>
  <si>
    <t>รพสต.หนองน้ำใส</t>
  </si>
  <si>
    <t>นส.ประภา</t>
  </si>
  <si>
    <t>บุญประโคน</t>
  </si>
  <si>
    <t>จพ.ทันตสาธารณสุขปฏิบัติงาน</t>
  </si>
  <si>
    <t>นส.สมศรี</t>
  </si>
  <si>
    <t>โชติศิริ</t>
  </si>
  <si>
    <t>รพสต.กระจิว</t>
  </si>
  <si>
    <t>นางกัลญานี</t>
  </si>
  <si>
    <t>สุขมังสา</t>
  </si>
  <si>
    <t>พยาบาลวิชาชีพชำนาญการ</t>
  </si>
  <si>
    <t xml:space="preserve">รพ.ภาชี </t>
  </si>
  <si>
    <t>นส.สุรัสวดี</t>
  </si>
  <si>
    <t>สายสูง</t>
  </si>
  <si>
    <t>รพ.ท่าเรือ</t>
  </si>
  <si>
    <t>นายสำเนาว์</t>
  </si>
  <si>
    <t>ศรีงาม</t>
  </si>
  <si>
    <t>สสอ.ท่าเรือ</t>
  </si>
  <si>
    <t>นางอาภา</t>
  </si>
  <si>
    <t>อิ่มสำราญ</t>
  </si>
  <si>
    <t>นส.ธัญญลักษณ์</t>
  </si>
  <si>
    <t>พลสงฆ์</t>
  </si>
  <si>
    <t>รพสต.วังแดง</t>
  </si>
  <si>
    <t>รพสต.ท่าหลวง</t>
  </si>
  <si>
    <t>รพสต.ปากท่า</t>
  </si>
  <si>
    <t>นส.สุดาภรณ์</t>
  </si>
  <si>
    <t>กล่ำสกุล</t>
  </si>
  <si>
    <t>นายศักดา</t>
  </si>
  <si>
    <t>เจริญผล</t>
  </si>
  <si>
    <t>นายนพดล</t>
  </si>
  <si>
    <t>อิ่มอุดม</t>
  </si>
  <si>
    <t>นส.วิภาวี</t>
  </si>
  <si>
    <t>วงษ์สุบรรณ</t>
  </si>
  <si>
    <t>นางกนกกาญจน์</t>
  </si>
  <si>
    <t>บัวทอง</t>
  </si>
  <si>
    <t>นส.บุญเรือน</t>
  </si>
  <si>
    <t>ลัดดาพวง</t>
  </si>
  <si>
    <t>เทศบาลท่าเรือ</t>
  </si>
  <si>
    <t>นส.ศันสนีย์</t>
  </si>
  <si>
    <t>แก้วรัตนปัทมา</t>
  </si>
  <si>
    <t>รพ.อุทัย</t>
  </si>
  <si>
    <t>นายบุญส่ง</t>
  </si>
  <si>
    <t>นาคชาติ</t>
  </si>
  <si>
    <t>สสอ.อุทัย</t>
  </si>
  <si>
    <t>นางจิตราภรณ์</t>
  </si>
  <si>
    <t>นิลกรรณ์</t>
  </si>
  <si>
    <t>รพสต.โพสาวหาญ</t>
  </si>
  <si>
    <t>นส.น้ำฝน</t>
  </si>
  <si>
    <t>สีตะระโส</t>
  </si>
  <si>
    <t>นส.ศิริวรรณ</t>
  </si>
  <si>
    <t>บุญล้น</t>
  </si>
  <si>
    <t>จพ.ทันตสาธารณสุขปฎิบัติงาน</t>
  </si>
  <si>
    <t>รพสต.คานหาม</t>
  </si>
  <si>
    <t>รพสต.ข้าวเม่า</t>
  </si>
  <si>
    <t>รพสต.บ้านหีบ</t>
  </si>
  <si>
    <t>นส.สุธิดา</t>
  </si>
  <si>
    <t>ปัญญาดา</t>
  </si>
  <si>
    <t>นส.สุณารี</t>
  </si>
  <si>
    <t>สว่างแจ้ง</t>
  </si>
  <si>
    <t>นส.นฉัตร</t>
  </si>
  <si>
    <t>งามบุญฤทธิ์</t>
  </si>
  <si>
    <t>พยัฆโซ</t>
  </si>
  <si>
    <t>รพสต.เสนา</t>
  </si>
  <si>
    <t>นางสุนันทา</t>
  </si>
  <si>
    <t>นางจุฑามาศ</t>
  </si>
  <si>
    <t>ทองสอน</t>
  </si>
  <si>
    <t>รพสต.หนองไม้ซุง</t>
  </si>
  <si>
    <t>นางสมบุญ</t>
  </si>
  <si>
    <t>สาทเพ่ง</t>
  </si>
  <si>
    <t>อสม.</t>
  </si>
  <si>
    <t>ตำบลบ้านหีบ</t>
  </si>
  <si>
    <t>นส.ส้มเกลี้ยง</t>
  </si>
  <si>
    <t>เปี่ยมเพชร</t>
  </si>
  <si>
    <t>นส.ลักษณัย</t>
  </si>
  <si>
    <t>โลหะรังสี</t>
  </si>
  <si>
    <t>รพ.บางบาล</t>
  </si>
  <si>
    <t>นางพรรษมน</t>
  </si>
  <si>
    <t>เคลือบมณี</t>
  </si>
  <si>
    <t>นส.อรุณี</t>
  </si>
  <si>
    <t>คำสด</t>
  </si>
  <si>
    <t>รพสต.บ้านกุ่ม</t>
  </si>
  <si>
    <t>นางอัญญารัตน์</t>
  </si>
  <si>
    <t>น้อยโสภณ</t>
  </si>
  <si>
    <t>สสอ.บางบาล</t>
  </si>
  <si>
    <t>นางพุทธชาติ</t>
  </si>
  <si>
    <t>รีละออง</t>
  </si>
  <si>
    <t>นางจงดี</t>
  </si>
  <si>
    <t>พุ่มพฤกษ์</t>
  </si>
  <si>
    <t>นางสมจิตร์</t>
  </si>
  <si>
    <t>อาจสำอางค์</t>
  </si>
  <si>
    <t>ตำบลบ้านกุ่ม</t>
  </si>
  <si>
    <t>ตำบลสะพานไทย</t>
  </si>
  <si>
    <t>รพสต.บางหลวง</t>
  </si>
  <si>
    <t>โซนเสือใต้ ณ ห้องประชุม สำนักงานสาธารณสุขอำเภอวังน้อย</t>
  </si>
  <si>
    <t>วันที่ 13 พฤษภาคม 2559</t>
  </si>
  <si>
    <t>นส.บุญพร้อม</t>
  </si>
  <si>
    <t>ไพรงาม</t>
  </si>
  <si>
    <t>รพ.บางปะหัน</t>
  </si>
  <si>
    <t>นส.วรรณิสา</t>
  </si>
  <si>
    <t>สาระกูล</t>
  </si>
  <si>
    <t>สสอ.บางปะหัน</t>
  </si>
  <si>
    <t>นางลำเพย</t>
  </si>
  <si>
    <t>สุขีวุฒิ</t>
  </si>
  <si>
    <t>รพสต.ขวัญเมือง</t>
  </si>
  <si>
    <t>นายต่อศักดิ์</t>
  </si>
  <si>
    <t>พงษ์วิถี</t>
  </si>
  <si>
    <t>นส.มณีรัตน์</t>
  </si>
  <si>
    <t>วงษ์เดือน</t>
  </si>
  <si>
    <t>นส.กาญจน์ชนก</t>
  </si>
  <si>
    <t>จันทร์ชื่น</t>
  </si>
  <si>
    <t>รพสต.ทับน้ำ</t>
  </si>
  <si>
    <t>รพสต.หันสัง</t>
  </si>
  <si>
    <t>นางมาลี</t>
  </si>
  <si>
    <t>เกตุนะ</t>
  </si>
  <si>
    <t>นางจันทร์เฉลิม</t>
  </si>
  <si>
    <t>ปราชญ์เวทย์</t>
  </si>
  <si>
    <t>รพสต.บ้านลี่</t>
  </si>
  <si>
    <t>นางวันเพ็ญ</t>
  </si>
  <si>
    <t>บุญนุกูล</t>
  </si>
  <si>
    <t>ตำบลบางนางร้า</t>
  </si>
  <si>
    <t>แข็งงาน</t>
  </si>
  <si>
    <t>นางชมม์นิภา</t>
  </si>
  <si>
    <t>จันทรนิยม</t>
  </si>
  <si>
    <t>สสอ.พระนครศรีอยุธยา</t>
  </si>
  <si>
    <t>นางวิภาวัลย์</t>
  </si>
  <si>
    <t>ทั่งทอง</t>
  </si>
  <si>
    <t>รพ.บ้านแพรก</t>
  </si>
  <si>
    <t>นส.วัลลภา</t>
  </si>
  <si>
    <t>มานะกิจ</t>
  </si>
  <si>
    <t>รพ.บ้าแนพรก</t>
  </si>
  <si>
    <t>นส.เยาวรัตน์</t>
  </si>
  <si>
    <t>ศุภกรรม</t>
  </si>
  <si>
    <t>สสจ.อยุธยา</t>
  </si>
  <si>
    <t>นส.นันทพร</t>
  </si>
  <si>
    <t>รื่นพล</t>
  </si>
  <si>
    <t>บุญธรรม</t>
  </si>
  <si>
    <t>สำนักทันตฯ</t>
  </si>
  <si>
    <t>ทพญ.ศรีสุดา</t>
  </si>
  <si>
    <t>ลีละศิธร</t>
  </si>
  <si>
    <t>ทพญ.กันยา</t>
  </si>
  <si>
    <t>คุณสุภาวดี</t>
  </si>
  <si>
    <t>พรหมมา</t>
  </si>
  <si>
    <t>นางสุณิสา</t>
  </si>
  <si>
    <t>บริบูรณ์</t>
  </si>
  <si>
    <t>รพสต. ไผ่ลิง</t>
  </si>
  <si>
    <t>รพสต.วัดพระญาติการาม</t>
  </si>
  <si>
    <t>รพสต.หันตรา</t>
  </si>
  <si>
    <t>รพสต.บ้านเกาะ</t>
  </si>
  <si>
    <t>รพสต.คลองสวนพลู</t>
  </si>
  <si>
    <t>รพสต.ปากกราน</t>
  </si>
  <si>
    <t>รพสต.สำเภาล่ม</t>
  </si>
  <si>
    <t>รพสต.คลองตะเคียน</t>
  </si>
  <si>
    <t>รพสต.คลองสระบัว</t>
  </si>
  <si>
    <t>รพสต.ลุมพลี</t>
  </si>
  <si>
    <t>รพสต.บ้านเพนียด</t>
  </si>
  <si>
    <t>รพสต.วัดตูม</t>
  </si>
  <si>
    <t>รพสต.บ้านใหม่</t>
  </si>
  <si>
    <t>รพสต.ภูเขาทอง</t>
  </si>
  <si>
    <t>รพสต.บ้านป้อม</t>
  </si>
  <si>
    <t>นส.วรลักษณ์</t>
  </si>
  <si>
    <t>ญาณนาม</t>
  </si>
  <si>
    <t>นส.พรพรรณ</t>
  </si>
  <si>
    <t>สุวรรณบาง</t>
  </si>
  <si>
    <t>นส.สุนทรา</t>
  </si>
  <si>
    <t>เฉลิมยุทธ</t>
  </si>
  <si>
    <t>นายพิพัฒน์พล</t>
  </si>
  <si>
    <t>ทองประยูร</t>
  </si>
  <si>
    <t>นส.กรองกาญจน์</t>
  </si>
  <si>
    <t>สุนทรสุข</t>
  </si>
  <si>
    <t>นส.เกศกาญจน์</t>
  </si>
  <si>
    <t>นางอรสา</t>
  </si>
  <si>
    <t>ชูวงษ์</t>
  </si>
  <si>
    <t>นส.วันทนีย์</t>
  </si>
  <si>
    <t>สุขทรัพย์ศรี</t>
  </si>
  <si>
    <t>นส.พนิดา</t>
  </si>
  <si>
    <t>หาฤกษ์ดี</t>
  </si>
  <si>
    <t>นส.สุคนทิพย์</t>
  </si>
  <si>
    <t>แซ่ลิ้ม</t>
  </si>
  <si>
    <t>นส.นิลยา</t>
  </si>
  <si>
    <t>ทูรศิลป์</t>
  </si>
  <si>
    <t>นส.รัตนาภรณ์</t>
  </si>
  <si>
    <t>สุขเกษม</t>
  </si>
  <si>
    <t>นางนาทติญา</t>
  </si>
  <si>
    <t>อิสสอาด</t>
  </si>
  <si>
    <t>นส.ศิริพัฒน์</t>
  </si>
  <si>
    <t>วงษ์ศล</t>
  </si>
  <si>
    <t>นส.ภัทร์สรรพ์พร</t>
  </si>
  <si>
    <t>แสงแดง</t>
  </si>
  <si>
    <t>นางกชพร</t>
  </si>
  <si>
    <t>ผูกจิตร์</t>
  </si>
  <si>
    <t>โซนคชสารกลาง ณ ห้องประชุม โรงพยาบาลอุทัย</t>
  </si>
  <si>
    <t>นางผดาศิริ</t>
  </si>
  <si>
    <t>ศรพรหมาศ</t>
  </si>
  <si>
    <t>รพ.เสนา</t>
  </si>
  <si>
    <t>นายเศกสรรค์</t>
  </si>
  <si>
    <t>ชวนะดีเลิศ</t>
  </si>
  <si>
    <t>นายแพทย์ชำนาญการพิเศษ</t>
  </si>
  <si>
    <t>รพซอุทัย</t>
  </si>
  <si>
    <t>จพ.สาธารณสุขอาวุโส</t>
  </si>
  <si>
    <t>นางเพชรา</t>
  </si>
  <si>
    <t>รพสต.บ้ากุ่ม</t>
  </si>
  <si>
    <t>ลิมปิวัฒนา</t>
  </si>
  <si>
    <t>ทันตแพทย์เชี่ยวชาญ</t>
  </si>
  <si>
    <t>รพ.บางปะอิน</t>
  </si>
  <si>
    <t>นายจาตุรงค์</t>
  </si>
  <si>
    <t>คงไพศาล</t>
  </si>
  <si>
    <t>นวก.สาธารณสุขชำนาญการ</t>
  </si>
  <si>
    <t>สสอ.บางปะอิน</t>
  </si>
  <si>
    <t>นส.จันทรา</t>
  </si>
  <si>
    <t>พงษ์รักษ์</t>
  </si>
  <si>
    <t>รพสต.ตลาดเกรียบ</t>
  </si>
  <si>
    <t>นางศิริรัตน์</t>
  </si>
  <si>
    <t>โพลงเงิน</t>
  </si>
  <si>
    <t>รพสต.บ้านลานเท</t>
  </si>
  <si>
    <t>นางนิตยา</t>
  </si>
  <si>
    <t>เกิดผล</t>
  </si>
  <si>
    <t>นส.พรรณิภา</t>
  </si>
  <si>
    <t>สีคร้าม</t>
  </si>
  <si>
    <t>นายจิรวัฒน์</t>
  </si>
  <si>
    <t>สุวรรณก้อน</t>
  </si>
  <si>
    <t>รพสต.เชียงรากน้อย</t>
  </si>
  <si>
    <t>นส.นิจฉรา</t>
  </si>
  <si>
    <t>สายสาธร</t>
  </si>
  <si>
    <t>รพสต.บ้านคลองเปรม</t>
  </si>
  <si>
    <t>นส.สมจินต์</t>
  </si>
  <si>
    <t>รื่นธะนะ</t>
  </si>
  <si>
    <t>รพสต.คุ้งลาน</t>
  </si>
  <si>
    <t>นส.พิมพรรณ</t>
  </si>
  <si>
    <t>เอมสวาสดิ์</t>
  </si>
  <si>
    <t>รพสต.บางกระสั้น</t>
  </si>
  <si>
    <t>นส.ตรีวบุตร</t>
  </si>
  <si>
    <t>ทองระย้า</t>
  </si>
  <si>
    <t>รพสต.วัดบ้านหว้า</t>
  </si>
  <si>
    <t>นายอิทธิกร</t>
  </si>
  <si>
    <t>อาสาเจ้า</t>
  </si>
  <si>
    <t>รพสต.ขนอนเหนือ</t>
  </si>
  <si>
    <t>นายยศพล</t>
  </si>
  <si>
    <t>แย้มทวน</t>
  </si>
  <si>
    <t>รพสต.วัดยม</t>
  </si>
  <si>
    <t>นางจิราภรณ์</t>
  </si>
  <si>
    <t>ม่วงพรวน</t>
  </si>
  <si>
    <t>นส.ศิพิฎชา</t>
  </si>
  <si>
    <t>ยมเทศ</t>
  </si>
  <si>
    <t>ตำบลบ้านหว้า</t>
  </si>
  <si>
    <t>นส.รัตนา</t>
  </si>
  <si>
    <t>โตบัณฑิต</t>
  </si>
  <si>
    <t>นส.พิชญา</t>
  </si>
  <si>
    <t>โกศิยะกุล</t>
  </si>
  <si>
    <t>นางวิลาวัณย์</t>
  </si>
  <si>
    <t>วิบูลย์จันทร์</t>
  </si>
  <si>
    <t>รพ.วังน้อย</t>
  </si>
  <si>
    <t>นส.ลักขณา</t>
  </si>
  <si>
    <t>ศรีสวัสดิ์</t>
  </si>
  <si>
    <t>นส.รุ่งนภา</t>
  </si>
  <si>
    <t>รพสต.ชะแมบ</t>
  </si>
  <si>
    <t>อยู่ภู่</t>
  </si>
  <si>
    <t>นส.วิไลพรรณ</t>
  </si>
  <si>
    <t>วาจาจริง</t>
  </si>
  <si>
    <t>นส.ธิดารัตน์</t>
  </si>
  <si>
    <t>ในผลดี</t>
  </si>
  <si>
    <t>นส.ทัดชา</t>
  </si>
  <si>
    <t>ชูผอบ</t>
  </si>
  <si>
    <t>นางรัตนาภรณ์</t>
  </si>
  <si>
    <t>สง่าแสง</t>
  </si>
  <si>
    <t>นายเชิดชัย</t>
  </si>
  <si>
    <t>นส.วรวีย์</t>
  </si>
  <si>
    <t>ไตรสิงห์</t>
  </si>
  <si>
    <t>รพ.บางไทร</t>
  </si>
  <si>
    <t>นางอำภา</t>
  </si>
  <si>
    <t>สุขสมจิตร</t>
  </si>
  <si>
    <t>สสอ.บางไทร</t>
  </si>
  <si>
    <t>นส.พรรณวิภา</t>
  </si>
  <si>
    <t>ก้อนนาค</t>
  </si>
  <si>
    <t>รพสต.กกแก้วบูรพา</t>
  </si>
  <si>
    <t>นส.วรรณิษา</t>
  </si>
  <si>
    <t>เกรงกลัด</t>
  </si>
  <si>
    <t>รพสต.บางยี่โท</t>
  </si>
  <si>
    <t>รพสต.กระแชง</t>
  </si>
  <si>
    <t>นส.พรทิพย์</t>
  </si>
  <si>
    <t>เพิ่มพูน</t>
  </si>
  <si>
    <t>นส.ยุพา</t>
  </si>
  <si>
    <t>วุฒิวัย</t>
  </si>
  <si>
    <t>ตำบลกกแก้วบูรพา</t>
  </si>
  <si>
    <t>นส.สมหมาย</t>
  </si>
  <si>
    <t>แสงอรุณ</t>
  </si>
  <si>
    <t>นส.สมใจ</t>
  </si>
  <si>
    <t>จินันท์</t>
  </si>
  <si>
    <t>ตำบลราชคราม</t>
  </si>
  <si>
    <t>นางมุกดา</t>
  </si>
  <si>
    <t>ยะเลิศ</t>
  </si>
  <si>
    <t>นางทัศพร</t>
  </si>
  <si>
    <t>กิจเที่ยง</t>
  </si>
  <si>
    <t>ศรพรหมมาศ</t>
  </si>
  <si>
    <t>นางศิโรรัตน์</t>
  </si>
  <si>
    <t>อ่อนสุวรรณ</t>
  </si>
  <si>
    <t>นายคนอง</t>
  </si>
  <si>
    <t>ทองศรี</t>
  </si>
  <si>
    <t>สสอ.เสนา</t>
  </si>
  <si>
    <t>ตรีโภคา</t>
  </si>
  <si>
    <t>นส.สุชาวดี</t>
  </si>
  <si>
    <t>นางอัมภวรรณ</t>
  </si>
  <si>
    <t>มะลาไสย์</t>
  </si>
  <si>
    <t>รพสต.ชายนา</t>
  </si>
  <si>
    <t>นส.วาสินี</t>
  </si>
  <si>
    <t>รอดทอง</t>
  </si>
  <si>
    <t>รพสต.บ้านแพน</t>
  </si>
  <si>
    <t>มหรรณพ</t>
  </si>
  <si>
    <t>รพสต.รางจระเข้</t>
  </si>
  <si>
    <t>นายชัยวัฒน์</t>
  </si>
  <si>
    <t>นส.ฐิติพร</t>
  </si>
  <si>
    <t>ชูเกียรติชาติ</t>
  </si>
  <si>
    <t>รพสต.บ้านแถว</t>
  </si>
  <si>
    <t>นส.พาฝัน</t>
  </si>
  <si>
    <t>อินทรมงคล</t>
  </si>
  <si>
    <t>รพสต.สามตุ่ม</t>
  </si>
  <si>
    <t>นส.ภณิตา</t>
  </si>
  <si>
    <t>ประกอบกิจ</t>
  </si>
  <si>
    <t>รพสต.สามกอ</t>
  </si>
  <si>
    <t>นายฎีปวัฒน์</t>
  </si>
  <si>
    <t>แสงเด่น</t>
  </si>
  <si>
    <t>รพสต.ลาดงา</t>
  </si>
  <si>
    <t>นางรังสิภัทร</t>
  </si>
  <si>
    <t>สายจันทร์</t>
  </si>
  <si>
    <t>รพสตงบ้านกระทุ่ม</t>
  </si>
  <si>
    <t>นางสุดา</t>
  </si>
  <si>
    <t>เจริญจันทร์</t>
  </si>
  <si>
    <t>รพสต.ราชคราม</t>
  </si>
  <si>
    <t>ผูกจิตร</t>
  </si>
  <si>
    <t>นางสาวริณญารัศมิ์</t>
  </si>
  <si>
    <t>เลิศมณีเศรษฐ์ศิริ</t>
  </si>
  <si>
    <t>ทันตแพทย์ปฏิบัติการ</t>
  </si>
  <si>
    <t>นางสาวประภาพร</t>
  </si>
  <si>
    <t>เจิ้ง</t>
  </si>
  <si>
    <t>นางสาวธนาภรณ์</t>
  </si>
  <si>
    <t>งามสกุลวงศ์</t>
  </si>
  <si>
    <t>สสจ.</t>
  </si>
  <si>
    <t xml:space="preserve">รพสต.สิงหนาท </t>
  </si>
  <si>
    <t>นางวีรวรรณ</t>
  </si>
  <si>
    <t>ศิริมงคล</t>
  </si>
  <si>
    <t>นส.ลัดดา</t>
  </si>
  <si>
    <t>พิพัฒน์ชลธี</t>
  </si>
  <si>
    <t>รพ.สต.บ้านกลึง</t>
  </si>
  <si>
    <t>รพ.สต.ราชคราม</t>
  </si>
  <si>
    <t>ดาวเรือง</t>
  </si>
  <si>
    <t>ศรีศุภวัฒนะ</t>
  </si>
  <si>
    <t>มีคุณ</t>
  </si>
  <si>
    <t>วันละคำ</t>
  </si>
  <si>
    <t>นส.วันทนา</t>
  </si>
  <si>
    <t>สุภารส</t>
  </si>
  <si>
    <t>นส.โสภิตา</t>
  </si>
  <si>
    <t>สิทธิคุณ</t>
  </si>
  <si>
    <t>นางรัตนภรณ์</t>
  </si>
  <si>
    <t>ไกรยุทธ</t>
  </si>
  <si>
    <t>นส.ชุติมา</t>
  </si>
  <si>
    <t>นายสมเจตน์</t>
  </si>
  <si>
    <t>ประสงค์</t>
  </si>
  <si>
    <t xml:space="preserve">ในกลุ่มอายุ 0-5 ปี ในพื้นที่ระดับโซน ครั้งที่ 2 </t>
  </si>
  <si>
    <t>โซนเสือใต้ ณ ห้องประชุมโรงพยาบาลบางปะอิน</t>
  </si>
  <si>
    <t>วันที่                                          2559</t>
  </si>
  <si>
    <t>เจ้าพนักงานทันตสาธารณสุขชำนาญงาน</t>
  </si>
  <si>
    <t>เจ้าพนักงานทันตสาธารณสุข</t>
  </si>
  <si>
    <t>นส.สุนารี</t>
  </si>
  <si>
    <t>ปัญญาตา</t>
  </si>
  <si>
    <t>ทพญ.วิลาวัณย์</t>
  </si>
  <si>
    <t>รพ.สต.ลำตาเสา</t>
  </si>
  <si>
    <t>รายชื่อผู้เข้ารับการอรมบูรณะฟันน้ำนมด้วยเทคนิค SMART TECHNIQUE</t>
  </si>
  <si>
    <t xml:space="preserve">รุ่นที่ 1 วันที่ 16-17 มกราคม 2563 </t>
  </si>
  <si>
    <t>ณ ห้องประชุมทัศนีย์ 1-2 สำนักงานสาธารณสุขจังหวัดพระนครศรีอยุธยา</t>
  </si>
  <si>
    <t>รพ.สต.ท่าเจ้าสนุก</t>
  </si>
  <si>
    <t>รพ.สต.วังแดง</t>
  </si>
  <si>
    <t xml:space="preserve">รุ่นที่ 2 วันที่ 23-24 มกราคม 2563 </t>
  </si>
  <si>
    <t>นส.มนัสนันท์</t>
  </si>
  <si>
    <t>รพ.สต.เทพมงคล</t>
  </si>
  <si>
    <t>รพ.สต.ปลายกลัด</t>
  </si>
  <si>
    <t>นวก.สาธารณสุข(ทันตสาธารณสุข)</t>
  </si>
  <si>
    <t>รพ.สต.ทางหลวง</t>
  </si>
  <si>
    <t>นายปรีชา</t>
  </si>
  <si>
    <t>รพ.สต.กกแก้วบูรพา</t>
  </si>
  <si>
    <t>รพ.สต.บางยี่โท</t>
  </si>
  <si>
    <t>นส.สุภาวดี</t>
  </si>
  <si>
    <t>นส.วราภรณ์</t>
  </si>
  <si>
    <t>จพ.ทันตสาธารณสุขปฏิบัติการ</t>
  </si>
  <si>
    <t>รพ.สต.สนามไชย</t>
  </si>
  <si>
    <t xml:space="preserve">จพ.ทันตสาธารณสุข </t>
  </si>
  <si>
    <t>โควต้าฝึกอบรม SMART/SEALANT</t>
  </si>
  <si>
    <t>รุ่นที่ 1</t>
  </si>
  <si>
    <t>52 คน</t>
  </si>
  <si>
    <t>รพ.</t>
  </si>
  <si>
    <t>รพสต.</t>
  </si>
  <si>
    <t>รวม</t>
  </si>
  <si>
    <t>อยุธยา</t>
  </si>
  <si>
    <t>16-17 มค.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</si>
  <si>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</si>
  <si>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</si>
  <si>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</si>
  <si>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</si>
  <si>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</si>
  <si>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</si>
  <si>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วังน้อย</t>
  </si>
  <si>
    <t>รุ่นที่ 2</t>
  </si>
  <si>
    <t>ผักไห่</t>
  </si>
  <si>
    <t>23-24 มค.</t>
  </si>
  <si>
    <t>ภาชี</t>
  </si>
  <si>
    <t>ลาดบัวหลวง</t>
  </si>
  <si>
    <t>เสนา</t>
  </si>
  <si>
    <t>บางซ้าย</t>
  </si>
  <si>
    <t>อุทัย</t>
  </si>
  <si>
    <t>มหาราช</t>
  </si>
  <si>
    <t>บ้านแพรก</t>
  </si>
  <si>
    <t>ส่งรายชื่อแล้ว</t>
  </si>
  <si>
    <t>สสอ.</t>
  </si>
  <si>
    <t>ส่งแล้ว</t>
  </si>
  <si>
    <t>ส่งรายชื่ออบรมSMART</t>
  </si>
  <si>
    <t>นางวิไลพรรณ</t>
  </si>
  <si>
    <t>นางทัชชา</t>
  </si>
  <si>
    <t>เผือกกรุต</t>
  </si>
  <si>
    <t>นส.ขวัญจิรา</t>
  </si>
  <si>
    <t>ดอกไม้พุ่ม</t>
  </si>
  <si>
    <t>นส.นริศรา</t>
  </si>
  <si>
    <t>มาประดิษฐ์</t>
  </si>
  <si>
    <t>นางรุ่งนภา</t>
  </si>
  <si>
    <t>รพ.สต.</t>
  </si>
  <si>
    <t>เพ็ชรัตน์</t>
  </si>
  <si>
    <t>รพ.สต.พะยอม</t>
  </si>
  <si>
    <t>สีสุก</t>
  </si>
  <si>
    <t>ไม่มี</t>
  </si>
  <si>
    <t>รพ.สต.ท่าช้าง</t>
  </si>
  <si>
    <t>นส.ลิลิตา</t>
  </si>
  <si>
    <t>ทองบ้านบ่อ</t>
  </si>
  <si>
    <t>ไม่ส่ง</t>
  </si>
  <si>
    <t>นางสาวนัยนา</t>
  </si>
  <si>
    <t>โรงพยาบาลมหาราช</t>
  </si>
  <si>
    <t>นางสุรีย์วัลย์</t>
  </si>
  <si>
    <t>ผดุงขวัญ</t>
  </si>
  <si>
    <t>เสมพิพัฒน์</t>
  </si>
  <si>
    <t>นางสาวชุติมา</t>
  </si>
  <si>
    <t>นางสาวรุ่งทิวา</t>
  </si>
  <si>
    <t>กองทิพย์</t>
  </si>
  <si>
    <t>รพ.สต.บ้านขวาง</t>
  </si>
  <si>
    <t>รพ.สต.เจ้าปลุก</t>
  </si>
  <si>
    <t>นางอรวรรณ</t>
  </si>
  <si>
    <t>หาญมุ่งธรรม</t>
  </si>
  <si>
    <t>3 กพ.63 ณ ห้องประชุมทัศนีย์ 1-2 สสจ.อยุธยา</t>
  </si>
  <si>
    <t xml:space="preserve">ทพ.รพ.(1ท่าน) </t>
  </si>
  <si>
    <t>ทันตา/นวก.(รพ.)</t>
  </si>
  <si>
    <t>ทันตา/นวก.(รพสต.)</t>
  </si>
  <si>
    <t>ส่งผู้เข้ารับการอบรมการดูแลสุขภาพช่องปากผู้สูงอายุ</t>
  </si>
  <si>
    <t>ส่งแล้ว(1)</t>
  </si>
  <si>
    <t>ส่งแล้ว(2)</t>
  </si>
  <si>
    <t>เจ้าพนักงานทันตสาธารณสุขปฏิบัติงาน</t>
  </si>
  <si>
    <t>ทพญ.จุมพิตตา ชัยเชาวรัตน์</t>
  </si>
  <si>
    <t>ทภ.นัยนา ไกรยุทธ</t>
  </si>
  <si>
    <t>ทภ.ชุติมา เสมพิพัฒน์</t>
  </si>
  <si>
    <t>ทภ.รุ่งทิวา กองทิพย์</t>
  </si>
  <si>
    <t>รายชื่อผู้เข้ารับการฝึกอบรมพัฒนาศักยภาพทันตบุคลากร การดูแลสุขภาพช่องปากผู้สูงอายุติดบ้าน ติดเตียง</t>
  </si>
  <si>
    <t>วันที่ ๓ กุมภาพันธ์ ๒๕๖๓</t>
  </si>
  <si>
    <t>ผสอย 3 กพ. มหาราช</t>
  </si>
  <si>
    <t>ทพญ.จุมพิตตา</t>
  </si>
  <si>
    <t>ชัยเชาวรัตน์</t>
  </si>
  <si>
    <t>นางณัฐรุจา</t>
  </si>
  <si>
    <t>ทพญ.วรมล</t>
  </si>
  <si>
    <t>ยิ่งศิวะพัฒน์</t>
  </si>
  <si>
    <t>มีฤทธิ์</t>
  </si>
  <si>
    <t>ทพญ.ปสุตา</t>
  </si>
  <si>
    <t>บูรณสมภพ</t>
  </si>
  <si>
    <t>ทันตแพทย์ปฎิบัติการ</t>
  </si>
  <si>
    <t>ออโต้</t>
  </si>
  <si>
    <t>พัตเตอรื</t>
  </si>
  <si>
    <t>อั่งเปา</t>
  </si>
  <si>
    <t>จีโน่นิพัท</t>
  </si>
  <si>
    <t>เฟริส</t>
  </si>
  <si>
    <t>โอม</t>
  </si>
  <si>
    <t>ไตเติ้ล</t>
  </si>
  <si>
    <t>ดีน่า</t>
  </si>
  <si>
    <t>ต้นหอม</t>
  </si>
  <si>
    <t>เหมยเม่ย</t>
  </si>
  <si>
    <t xml:space="preserve">เหมย </t>
  </si>
  <si>
    <t>จ่ายเงิน</t>
  </si>
  <si>
    <t>ซื้อแว่น</t>
  </si>
  <si>
    <t>นางสมทรง</t>
  </si>
  <si>
    <t>เงินพันธ์</t>
  </si>
  <si>
    <t xml:space="preserve">นางลำเพย </t>
  </si>
  <si>
    <t xml:space="preserve">นายณัฐพงษ์ </t>
  </si>
  <si>
    <t>อริยเกศมงคล</t>
  </si>
  <si>
    <t xml:space="preserve">นางภรณ์ทิพย์ </t>
  </si>
  <si>
    <t>รพสต.บ้านขล้อ</t>
  </si>
  <si>
    <t>รพสต.ทางกลาง</t>
  </si>
  <si>
    <t>นางสมใจ</t>
  </si>
  <si>
    <t>สีชมภู</t>
  </si>
  <si>
    <t>รพ.บางซ้าย</t>
  </si>
  <si>
    <t>นส.จรรยวรรธน์</t>
  </si>
  <si>
    <t>จุลกะเศียน</t>
  </si>
  <si>
    <t>นางนฤมล</t>
  </si>
  <si>
    <t>มาเหมาะโชค</t>
  </si>
  <si>
    <t xml:space="preserve">รพ.อุทัย </t>
  </si>
  <si>
    <t>รพสต.บ้านกระทุ่ม</t>
  </si>
  <si>
    <t>ทพญ.ศันสนีย์</t>
  </si>
  <si>
    <t>ทพ.จิตพิสุทธิ์</t>
  </si>
  <si>
    <t>ชาหมู่</t>
  </si>
  <si>
    <t>รพ.ผักไห่</t>
  </si>
  <si>
    <t>นายวัฒนา</t>
  </si>
  <si>
    <t>เนื้อนวล</t>
  </si>
  <si>
    <t>พูลศิริ</t>
  </si>
  <si>
    <t>รพ.สต.ลาดชิด</t>
  </si>
  <si>
    <t>รพ.สต.บ้านแค</t>
  </si>
  <si>
    <t>อัตราค่าบริการ</t>
  </si>
  <si>
    <t>-ค่าเข้าอุทยาน คนล่ะ 40 บาท</t>
  </si>
  <si>
    <t>-ค่าพื้นที่กางเต็นท์ 30 บาท/คืน/คน</t>
  </si>
  <si>
    <t>-ราคาเต็นท์ 2-3 คน 225 บาท/คืน</t>
  </si>
  <si>
    <t>-ค่าประกันคนล่ะ 10 บาท</t>
  </si>
  <si>
    <t>-ค่าจ้างลูกหาบกิโลล่ะ 30 บาท</t>
  </si>
  <si>
    <t>-หมอน ใบละ 10 บาท/คืน</t>
  </si>
  <si>
    <t>-แผ่นรองนอน 20 บาท/คืน</t>
  </si>
  <si>
    <t>-ถุงนอน 30 บาท/คืน</t>
  </si>
  <si>
    <t>-ผ้าห่มใหญ่ 50 บาท/คืน เล็ก30บาท/คืน</t>
  </si>
  <si>
    <t>-จักรยานล้อเล็ก 360 บาทล้อโต 410 บาท</t>
  </si>
  <si>
    <r>
      <t>📌</t>
    </r>
    <r>
      <rPr>
        <sz val="12"/>
        <color rgb="FF1D2129"/>
        <rFont val="Arial"/>
        <family val="2"/>
      </rPr>
      <t>การชาร์ตแบตสามารถชาร์จได้ที่ศูนย์บริการนักท่องเที่ยวเสียค่าบริการครั้งล่ะ 20 บาท พาวเวอร์แบงค์ 40 บาท</t>
    </r>
  </si>
  <si>
    <r>
      <t>📌</t>
    </r>
    <r>
      <rPr>
        <sz val="12"/>
        <color rgb="FF1D2129"/>
        <rFont val="Arial"/>
        <family val="2"/>
      </rPr>
      <t>ฤดูกาลเปิด เริ่ม1 ตุลาคม – 31 พฤษภาคม เริ่มขึ้น 07.00น. ไม่อนุญาติให้ขึ้นและลงหลัง 14.00 น.</t>
    </r>
  </si>
  <si>
    <t>นางศิริวรรณ</t>
  </si>
  <si>
    <t>สุวรรณวณิช</t>
  </si>
  <si>
    <t>นางงามจิตร์</t>
  </si>
  <si>
    <t>นางนภสร</t>
  </si>
  <si>
    <t>มูลมณี</t>
  </si>
  <si>
    <t>ทพญ.ผดาศิริ</t>
  </si>
  <si>
    <t>รพ.พระนครศรีอยุธยา</t>
  </si>
  <si>
    <t>ทพญ.วิลาวัลณ์</t>
  </si>
  <si>
    <t>ทพญ.ศศิธร</t>
  </si>
  <si>
    <t>ธรรมสืบศิลป์</t>
  </si>
  <si>
    <t>ทพญ.นันทพร</t>
  </si>
  <si>
    <t>ทพญ.วิภา</t>
  </si>
  <si>
    <t>ยิ้มสุวรรณ</t>
  </si>
  <si>
    <t>นส.พีรดา</t>
  </si>
  <si>
    <t>รพ.สต.ชะแมบ</t>
  </si>
  <si>
    <t>รพ.สต.บ่อตาโล่</t>
  </si>
  <si>
    <t>รพ.สต.สนับทึบ</t>
  </si>
  <si>
    <t>วันที่ 23 มค.63</t>
  </si>
  <si>
    <t>นส.พิชภา</t>
  </si>
  <si>
    <t>เพชรประเสริฐ</t>
  </si>
  <si>
    <t>นวก.สาธารณสุข(ทันตสาธารณ)</t>
  </si>
  <si>
    <t>ok</t>
  </si>
  <si>
    <t>วันที่ 16 มค.63</t>
  </si>
  <si>
    <t>วันที่ 17 มค.63</t>
  </si>
  <si>
    <t>นส.ณัฐชาวดี</t>
  </si>
  <si>
    <t>ฌาณอนุสรสิทธิ์</t>
  </si>
  <si>
    <t>รพสต.คลองจิก</t>
  </si>
  <si>
    <t>นส.สุขกมล</t>
  </si>
  <si>
    <t>สุขสนิท</t>
  </si>
  <si>
    <t>นางไขแสง</t>
  </si>
  <si>
    <t>ท.พระนครศรีอยุธยา</t>
  </si>
  <si>
    <t>นส.พิศตะวัน</t>
  </si>
  <si>
    <t>เลื่อนลอย</t>
  </si>
  <si>
    <t>ศูนย์เวชปฏิบัติครอบครัว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</si>
</sst>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name val="Tahoma"/>
      <family val="2"/>
      <scheme val="minor"/>
    </font>
    <font>
      <sz val="11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2"/>
      <color rgb="FF1D2129"/>
      <name val="Arial"/>
      <family val="2"/>
    </font>
    <font>
      <sz val="12"/>
      <color rgb="FF1D2129"/>
      <name val="Inherit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/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8" workbookViewId="0">
      <selection activeCell="E45" sqref="E45"/>
    </sheetView>
  </sheetViews>
  <sheetFormatPr defaultRowHeight="21"/>
  <cols>
    <col min="1" max="1" width="4.875" style="1" customWidth="1"/>
    <col min="2" max="2" width="12.5" style="1" customWidth="1"/>
    <col min="3" max="3" width="11.25" style="1" customWidth="1"/>
    <col min="4" max="4" width="24" style="1" bestFit="1" customWidth="1"/>
    <col min="5" max="5" width="17.875" style="1" customWidth="1"/>
    <col min="6" max="16384" width="9" style="1"/>
  </cols>
  <sheetData>
    <row r="1" spans="1:7">
      <c r="A1" s="49" t="s">
        <v>0</v>
      </c>
      <c r="B1" s="49"/>
      <c r="C1" s="49"/>
      <c r="D1" s="49"/>
      <c r="E1" s="49"/>
      <c r="F1" s="49"/>
      <c r="G1" s="49"/>
    </row>
    <row r="2" spans="1:7">
      <c r="A2" s="49" t="s">
        <v>10</v>
      </c>
      <c r="B2" s="49"/>
      <c r="C2" s="49"/>
      <c r="D2" s="49"/>
      <c r="E2" s="49"/>
      <c r="F2" s="49"/>
      <c r="G2" s="49"/>
    </row>
    <row r="3" spans="1:7">
      <c r="A3" s="49" t="s">
        <v>155</v>
      </c>
      <c r="B3" s="49"/>
      <c r="C3" s="49"/>
      <c r="D3" s="49"/>
      <c r="E3" s="49"/>
      <c r="F3" s="49"/>
      <c r="G3" s="49"/>
    </row>
    <row r="4" spans="1:7">
      <c r="A4" s="50" t="s">
        <v>156</v>
      </c>
      <c r="B4" s="50"/>
      <c r="C4" s="50"/>
      <c r="D4" s="50"/>
      <c r="E4" s="50"/>
      <c r="F4" s="50"/>
      <c r="G4" s="50"/>
    </row>
    <row r="5" spans="1:7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/>
    </row>
    <row r="6" spans="1:7">
      <c r="A6" s="51"/>
      <c r="B6" s="51"/>
      <c r="C6" s="51"/>
      <c r="D6" s="51"/>
      <c r="E6" s="51"/>
      <c r="F6" s="4" t="s">
        <v>7</v>
      </c>
      <c r="G6" s="4" t="s">
        <v>8</v>
      </c>
    </row>
    <row r="7" spans="1:7">
      <c r="A7" s="3">
        <v>1</v>
      </c>
      <c r="B7" s="3" t="s">
        <v>326</v>
      </c>
      <c r="C7" s="3" t="s">
        <v>263</v>
      </c>
      <c r="D7" s="3" t="s">
        <v>264</v>
      </c>
      <c r="E7" s="3" t="s">
        <v>265</v>
      </c>
      <c r="F7" s="3"/>
      <c r="G7" s="3"/>
    </row>
    <row r="8" spans="1:7">
      <c r="A8" s="3">
        <v>2</v>
      </c>
      <c r="B8" s="3" t="s">
        <v>266</v>
      </c>
      <c r="C8" s="3" t="s">
        <v>267</v>
      </c>
      <c r="D8" s="3" t="s">
        <v>268</v>
      </c>
      <c r="E8" s="3" t="s">
        <v>269</v>
      </c>
      <c r="F8" s="3"/>
      <c r="G8" s="3"/>
    </row>
    <row r="9" spans="1:7">
      <c r="A9" s="3">
        <v>3</v>
      </c>
      <c r="B9" s="3" t="s">
        <v>270</v>
      </c>
      <c r="C9" s="3" t="s">
        <v>271</v>
      </c>
      <c r="D9" s="3" t="s">
        <v>23</v>
      </c>
      <c r="E9" s="3" t="s">
        <v>272</v>
      </c>
      <c r="F9" s="3"/>
      <c r="G9" s="3"/>
    </row>
    <row r="10" spans="1:7">
      <c r="A10" s="3">
        <v>4</v>
      </c>
      <c r="B10" s="3" t="s">
        <v>273</v>
      </c>
      <c r="C10" s="3" t="s">
        <v>274</v>
      </c>
      <c r="D10" s="3" t="s">
        <v>23</v>
      </c>
      <c r="E10" s="3" t="s">
        <v>275</v>
      </c>
      <c r="F10" s="3"/>
      <c r="G10" s="3"/>
    </row>
    <row r="11" spans="1:7">
      <c r="A11" s="3">
        <v>5</v>
      </c>
      <c r="B11" s="3" t="s">
        <v>276</v>
      </c>
      <c r="C11" s="3" t="s">
        <v>277</v>
      </c>
      <c r="D11" s="3" t="s">
        <v>23</v>
      </c>
      <c r="E11" s="3" t="s">
        <v>265</v>
      </c>
      <c r="F11" s="3"/>
      <c r="G11" s="3"/>
    </row>
    <row r="12" spans="1:7">
      <c r="A12" s="3">
        <v>6</v>
      </c>
      <c r="B12" s="3" t="s">
        <v>278</v>
      </c>
      <c r="C12" s="3" t="s">
        <v>279</v>
      </c>
      <c r="D12" s="3" t="s">
        <v>23</v>
      </c>
      <c r="E12" s="3" t="s">
        <v>265</v>
      </c>
      <c r="F12" s="3"/>
      <c r="G12" s="3"/>
    </row>
    <row r="13" spans="1:7">
      <c r="A13" s="3">
        <v>7</v>
      </c>
      <c r="B13" s="3" t="s">
        <v>280</v>
      </c>
      <c r="C13" s="3" t="s">
        <v>281</v>
      </c>
      <c r="D13" s="3" t="s">
        <v>23</v>
      </c>
      <c r="E13" s="3" t="s">
        <v>282</v>
      </c>
      <c r="F13" s="3"/>
      <c r="G13" s="3"/>
    </row>
    <row r="14" spans="1:7">
      <c r="A14" s="3">
        <v>8</v>
      </c>
      <c r="B14" s="3" t="s">
        <v>283</v>
      </c>
      <c r="C14" s="3" t="s">
        <v>284</v>
      </c>
      <c r="D14" s="3" t="s">
        <v>24</v>
      </c>
      <c r="E14" s="3" t="s">
        <v>285</v>
      </c>
      <c r="F14" s="3"/>
      <c r="G14" s="3"/>
    </row>
    <row r="15" spans="1:7">
      <c r="A15" s="3">
        <v>9</v>
      </c>
      <c r="B15" s="3" t="s">
        <v>286</v>
      </c>
      <c r="C15" s="3" t="s">
        <v>287</v>
      </c>
      <c r="D15" s="3" t="s">
        <v>24</v>
      </c>
      <c r="E15" s="3" t="s">
        <v>288</v>
      </c>
      <c r="F15" s="3"/>
      <c r="G15" s="3"/>
    </row>
    <row r="16" spans="1:7">
      <c r="A16" s="3">
        <v>10</v>
      </c>
      <c r="B16" s="3" t="s">
        <v>289</v>
      </c>
      <c r="C16" s="3" t="s">
        <v>290</v>
      </c>
      <c r="D16" s="3" t="s">
        <v>24</v>
      </c>
      <c r="E16" s="3" t="s">
        <v>291</v>
      </c>
      <c r="F16" s="3"/>
      <c r="G16" s="3"/>
    </row>
    <row r="17" spans="1:7">
      <c r="A17" s="3">
        <v>11</v>
      </c>
      <c r="B17" s="3" t="s">
        <v>292</v>
      </c>
      <c r="C17" s="3" t="s">
        <v>293</v>
      </c>
      <c r="D17" s="3" t="s">
        <v>24</v>
      </c>
      <c r="E17" s="3" t="s">
        <v>294</v>
      </c>
      <c r="F17" s="3"/>
      <c r="G17" s="3"/>
    </row>
    <row r="18" spans="1:7">
      <c r="A18" s="3">
        <v>12</v>
      </c>
      <c r="B18" s="3" t="s">
        <v>295</v>
      </c>
      <c r="C18" s="3" t="s">
        <v>296</v>
      </c>
      <c r="D18" s="3" t="s">
        <v>24</v>
      </c>
      <c r="E18" s="3" t="s">
        <v>297</v>
      </c>
      <c r="F18" s="3"/>
      <c r="G18" s="3"/>
    </row>
    <row r="19" spans="1:7">
      <c r="A19" s="3">
        <v>13</v>
      </c>
      <c r="B19" s="3" t="s">
        <v>298</v>
      </c>
      <c r="C19" s="3" t="s">
        <v>299</v>
      </c>
      <c r="D19" s="3" t="s">
        <v>24</v>
      </c>
      <c r="E19" s="3" t="s">
        <v>300</v>
      </c>
      <c r="F19" s="3"/>
      <c r="G19" s="3"/>
    </row>
    <row r="20" spans="1:7">
      <c r="A20" s="3">
        <v>14</v>
      </c>
      <c r="B20" s="3" t="s">
        <v>301</v>
      </c>
      <c r="C20" s="3" t="s">
        <v>302</v>
      </c>
      <c r="D20" s="3" t="s">
        <v>72</v>
      </c>
      <c r="E20" s="3" t="s">
        <v>265</v>
      </c>
      <c r="F20" s="3"/>
      <c r="G20" s="3"/>
    </row>
    <row r="21" spans="1:7">
      <c r="A21" s="3">
        <v>15</v>
      </c>
      <c r="B21" s="3" t="s">
        <v>303</v>
      </c>
      <c r="C21" s="3" t="s">
        <v>304</v>
      </c>
      <c r="D21" s="3" t="s">
        <v>131</v>
      </c>
      <c r="E21" s="3" t="s">
        <v>305</v>
      </c>
      <c r="F21" s="3"/>
      <c r="G21" s="3"/>
    </row>
    <row r="22" spans="1:7">
      <c r="A22" s="3">
        <v>16</v>
      </c>
      <c r="B22" s="3" t="s">
        <v>306</v>
      </c>
      <c r="C22" s="3" t="s">
        <v>307</v>
      </c>
      <c r="D22" s="3" t="s">
        <v>131</v>
      </c>
      <c r="E22" s="3" t="s">
        <v>305</v>
      </c>
      <c r="F22" s="3"/>
      <c r="G22" s="3"/>
    </row>
    <row r="23" spans="1:7">
      <c r="A23" s="3">
        <v>17</v>
      </c>
      <c r="B23" s="3" t="s">
        <v>310</v>
      </c>
      <c r="C23" s="3" t="s">
        <v>311</v>
      </c>
      <c r="D23" s="3" t="s">
        <v>35</v>
      </c>
      <c r="E23" s="3" t="s">
        <v>312</v>
      </c>
      <c r="F23" s="3"/>
      <c r="G23" s="3"/>
    </row>
    <row r="24" spans="1:7">
      <c r="A24" s="3">
        <v>18</v>
      </c>
      <c r="B24" s="3" t="s">
        <v>313</v>
      </c>
      <c r="C24" s="3" t="s">
        <v>314</v>
      </c>
      <c r="D24" s="3" t="s">
        <v>23</v>
      </c>
      <c r="E24" s="3" t="s">
        <v>312</v>
      </c>
      <c r="F24" s="3"/>
      <c r="G24" s="3"/>
    </row>
    <row r="25" spans="1:7">
      <c r="A25" s="3">
        <v>19</v>
      </c>
      <c r="B25" s="3" t="s">
        <v>315</v>
      </c>
      <c r="C25" s="3" t="s">
        <v>317</v>
      </c>
      <c r="D25" s="3" t="s">
        <v>23</v>
      </c>
      <c r="E25" s="3" t="s">
        <v>316</v>
      </c>
      <c r="F25" s="3"/>
      <c r="G25" s="3"/>
    </row>
    <row r="26" spans="1:7">
      <c r="A26" s="3">
        <v>20</v>
      </c>
      <c r="B26" s="3" t="s">
        <v>318</v>
      </c>
      <c r="C26" s="3" t="s">
        <v>319</v>
      </c>
      <c r="D26" s="3" t="s">
        <v>23</v>
      </c>
      <c r="E26" s="3"/>
      <c r="F26" s="3"/>
      <c r="G26" s="3"/>
    </row>
    <row r="27" spans="1:7">
      <c r="A27" s="3">
        <v>21</v>
      </c>
      <c r="B27" s="3" t="s">
        <v>320</v>
      </c>
      <c r="C27" s="3" t="s">
        <v>321</v>
      </c>
      <c r="D27" s="3" t="s">
        <v>24</v>
      </c>
      <c r="E27" s="3"/>
      <c r="F27" s="3"/>
      <c r="G27" s="3"/>
    </row>
    <row r="28" spans="1:7">
      <c r="A28" s="3">
        <v>22</v>
      </c>
      <c r="B28" s="3" t="s">
        <v>322</v>
      </c>
      <c r="C28" s="3" t="s">
        <v>323</v>
      </c>
      <c r="D28" s="3" t="s">
        <v>24</v>
      </c>
      <c r="E28" s="3"/>
      <c r="F28" s="3"/>
      <c r="G28" s="3"/>
    </row>
    <row r="29" spans="1:7">
      <c r="A29" s="3">
        <v>23</v>
      </c>
      <c r="B29" s="3" t="s">
        <v>192</v>
      </c>
      <c r="C29" s="3" t="s">
        <v>193</v>
      </c>
      <c r="D29" s="3" t="s">
        <v>23</v>
      </c>
      <c r="E29" s="3" t="s">
        <v>194</v>
      </c>
      <c r="F29" s="3"/>
      <c r="G29" s="3"/>
    </row>
    <row r="30" spans="1:7">
      <c r="A30" s="3">
        <v>24</v>
      </c>
      <c r="B30" s="3" t="s">
        <v>204</v>
      </c>
      <c r="C30" s="3" t="s">
        <v>205</v>
      </c>
      <c r="D30" s="3" t="s">
        <v>23</v>
      </c>
      <c r="E30" s="3" t="s">
        <v>194</v>
      </c>
      <c r="F30" s="3"/>
      <c r="G30" s="3"/>
    </row>
    <row r="31" spans="1:7">
      <c r="A31" s="3">
        <v>25</v>
      </c>
      <c r="B31" s="3" t="s">
        <v>324</v>
      </c>
      <c r="C31" s="3" t="s">
        <v>325</v>
      </c>
      <c r="D31" s="3" t="s">
        <v>23</v>
      </c>
      <c r="E31" s="3" t="s">
        <v>194</v>
      </c>
      <c r="F31" s="3"/>
      <c r="G31" s="3"/>
    </row>
    <row r="32" spans="1:7">
      <c r="A32" s="3">
        <v>26</v>
      </c>
      <c r="B32" s="6" t="s">
        <v>199</v>
      </c>
      <c r="C32" s="6" t="s">
        <v>200</v>
      </c>
      <c r="D32" s="3" t="s">
        <v>14</v>
      </c>
      <c r="E32" s="3" t="s">
        <v>198</v>
      </c>
      <c r="F32" s="3"/>
      <c r="G32" s="3"/>
    </row>
    <row r="33" spans="1:7">
      <c r="A33" s="3">
        <v>27</v>
      </c>
      <c r="B33" s="6" t="s">
        <v>201</v>
      </c>
      <c r="C33" s="6" t="s">
        <v>197</v>
      </c>
      <c r="D33" s="3" t="s">
        <v>14</v>
      </c>
      <c r="E33" s="3" t="s">
        <v>198</v>
      </c>
      <c r="F33" s="3"/>
      <c r="G33" s="3"/>
    </row>
    <row r="34" spans="1:7">
      <c r="A34" s="3">
        <v>28</v>
      </c>
      <c r="B34" s="6" t="s">
        <v>202</v>
      </c>
      <c r="C34" s="6" t="s">
        <v>203</v>
      </c>
      <c r="D34" s="3" t="s">
        <v>30</v>
      </c>
      <c r="E34" s="3" t="s">
        <v>198</v>
      </c>
      <c r="F34" s="3"/>
      <c r="G34" s="3"/>
    </row>
    <row r="35" spans="1:7">
      <c r="A35" s="3">
        <v>29</v>
      </c>
      <c r="B35" s="3" t="s">
        <v>53</v>
      </c>
      <c r="C35" s="3" t="s">
        <v>54</v>
      </c>
      <c r="D35" s="3" t="s">
        <v>14</v>
      </c>
      <c r="E35" s="3" t="s">
        <v>55</v>
      </c>
      <c r="F35" s="3"/>
      <c r="G35" s="3"/>
    </row>
    <row r="36" spans="1:7">
      <c r="A36" s="3">
        <v>30</v>
      </c>
      <c r="B36" s="3" t="s">
        <v>327</v>
      </c>
      <c r="C36" s="3" t="s">
        <v>328</v>
      </c>
      <c r="D36" s="3" t="s">
        <v>35</v>
      </c>
      <c r="E36" s="3" t="s">
        <v>329</v>
      </c>
      <c r="F36" s="3"/>
      <c r="G36" s="3"/>
    </row>
    <row r="37" spans="1:7">
      <c r="A37" s="3">
        <v>31</v>
      </c>
      <c r="B37" s="3" t="s">
        <v>330</v>
      </c>
      <c r="C37" s="3" t="s">
        <v>331</v>
      </c>
      <c r="D37" s="3" t="s">
        <v>27</v>
      </c>
      <c r="E37" s="3" t="s">
        <v>332</v>
      </c>
      <c r="F37" s="3"/>
      <c r="G37" s="3"/>
    </row>
    <row r="38" spans="1:7">
      <c r="A38" s="3">
        <v>32</v>
      </c>
      <c r="B38" s="3" t="s">
        <v>333</v>
      </c>
      <c r="C38" s="3" t="s">
        <v>334</v>
      </c>
      <c r="D38" s="3" t="s">
        <v>24</v>
      </c>
      <c r="E38" s="3" t="s">
        <v>335</v>
      </c>
      <c r="F38" s="3"/>
      <c r="G38" s="3"/>
    </row>
    <row r="39" spans="1:7">
      <c r="A39" s="3">
        <v>33</v>
      </c>
      <c r="B39" s="3" t="s">
        <v>336</v>
      </c>
      <c r="C39" s="3" t="s">
        <v>337</v>
      </c>
      <c r="D39" s="3" t="s">
        <v>24</v>
      </c>
      <c r="E39" s="3" t="s">
        <v>338</v>
      </c>
      <c r="F39" s="3"/>
      <c r="G39" s="3"/>
    </row>
    <row r="40" spans="1:7">
      <c r="A40" s="3">
        <v>34</v>
      </c>
      <c r="B40" s="3" t="s">
        <v>340</v>
      </c>
      <c r="C40" s="3" t="s">
        <v>341</v>
      </c>
      <c r="D40" s="3" t="s">
        <v>66</v>
      </c>
      <c r="E40" s="3" t="s">
        <v>339</v>
      </c>
      <c r="F40" s="3"/>
      <c r="G40" s="3"/>
    </row>
    <row r="41" spans="1:7">
      <c r="A41" s="3">
        <v>35</v>
      </c>
      <c r="B41" s="3" t="s">
        <v>342</v>
      </c>
      <c r="C41" s="3" t="s">
        <v>343</v>
      </c>
      <c r="D41" s="3" t="s">
        <v>131</v>
      </c>
      <c r="E41" s="3" t="s">
        <v>344</v>
      </c>
      <c r="F41" s="3"/>
      <c r="G41" s="3"/>
    </row>
    <row r="42" spans="1:7">
      <c r="A42" s="3">
        <v>36</v>
      </c>
      <c r="B42" s="3" t="s">
        <v>345</v>
      </c>
      <c r="C42" s="3" t="s">
        <v>346</v>
      </c>
      <c r="D42" s="3" t="s">
        <v>131</v>
      </c>
      <c r="E42" s="3" t="s">
        <v>344</v>
      </c>
      <c r="F42" s="3"/>
      <c r="G42" s="3"/>
    </row>
    <row r="43" spans="1:7">
      <c r="A43" s="3">
        <v>37</v>
      </c>
      <c r="B43" s="6" t="s">
        <v>386</v>
      </c>
      <c r="C43" s="6" t="s">
        <v>387</v>
      </c>
      <c r="D43" s="3" t="s">
        <v>72</v>
      </c>
      <c r="E43" s="3" t="s">
        <v>329</v>
      </c>
      <c r="F43" s="3"/>
      <c r="G43" s="3"/>
    </row>
    <row r="44" spans="1:7">
      <c r="A44" s="3">
        <v>38</v>
      </c>
      <c r="B44" s="3" t="s">
        <v>347</v>
      </c>
      <c r="C44" s="3" t="s">
        <v>348</v>
      </c>
      <c r="D44" s="3" t="s">
        <v>131</v>
      </c>
      <c r="E44" s="3" t="s">
        <v>349</v>
      </c>
      <c r="F44" s="3"/>
      <c r="G44" s="3"/>
    </row>
    <row r="45" spans="1:7">
      <c r="A45" s="3">
        <v>39</v>
      </c>
      <c r="B45" s="3" t="s">
        <v>350</v>
      </c>
      <c r="C45" s="3" t="s">
        <v>351</v>
      </c>
      <c r="D45" s="3" t="s">
        <v>131</v>
      </c>
      <c r="E45" s="3" t="s">
        <v>349</v>
      </c>
      <c r="F45" s="3"/>
      <c r="G45" s="3"/>
    </row>
    <row r="46" spans="1:7">
      <c r="A46" s="3">
        <v>40</v>
      </c>
      <c r="B46" s="3" t="s">
        <v>352</v>
      </c>
      <c r="C46" s="3" t="s">
        <v>353</v>
      </c>
      <c r="D46" s="3" t="s">
        <v>131</v>
      </c>
      <c r="E46" s="3" t="s">
        <v>349</v>
      </c>
      <c r="F46" s="3"/>
      <c r="G46" s="3"/>
    </row>
    <row r="47" spans="1:7">
      <c r="A47" s="3">
        <v>41</v>
      </c>
      <c r="B47" s="6" t="s">
        <v>361</v>
      </c>
      <c r="C47" s="6" t="s">
        <v>360</v>
      </c>
      <c r="D47" s="3" t="s">
        <v>24</v>
      </c>
      <c r="E47" s="3" t="s">
        <v>388</v>
      </c>
      <c r="F47" s="3"/>
      <c r="G47" s="3"/>
    </row>
    <row r="48" spans="1:7">
      <c r="A48" s="3">
        <v>42</v>
      </c>
      <c r="B48" s="6"/>
      <c r="C48" s="6"/>
      <c r="D48" s="3"/>
      <c r="E48" s="3"/>
      <c r="F48" s="3"/>
      <c r="G48" s="3"/>
    </row>
    <row r="49" spans="1:7">
      <c r="A49" s="3">
        <v>43</v>
      </c>
      <c r="B49" s="6"/>
      <c r="C49" s="6"/>
      <c r="D49" s="3"/>
      <c r="E49" s="3"/>
      <c r="F49" s="3"/>
      <c r="G49" s="3"/>
    </row>
    <row r="50" spans="1:7">
      <c r="A50" s="3">
        <v>44</v>
      </c>
      <c r="B50" s="3"/>
      <c r="C50" s="3"/>
      <c r="D50" s="3"/>
      <c r="E50" s="3"/>
      <c r="F50" s="3"/>
      <c r="G50" s="3"/>
    </row>
    <row r="51" spans="1:7">
      <c r="A51" s="3">
        <v>45</v>
      </c>
      <c r="B51" s="3"/>
      <c r="C51" s="3"/>
      <c r="D51" s="3"/>
      <c r="E51" s="3"/>
      <c r="F51" s="3"/>
      <c r="G51" s="3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13" workbookViewId="0">
      <selection activeCell="D17" sqref="D17"/>
    </sheetView>
  </sheetViews>
  <sheetFormatPr defaultRowHeight="21"/>
  <cols>
    <col min="1" max="1" width="6.75" style="7" customWidth="1"/>
    <col min="2" max="2" width="17.5" style="7" customWidth="1"/>
    <col min="3" max="3" width="18.5" style="7" customWidth="1"/>
    <col min="4" max="4" width="28.875" style="7" bestFit="1" customWidth="1"/>
    <col min="5" max="5" width="22.25" style="7" bestFit="1" customWidth="1"/>
    <col min="6" max="7" width="9" style="7"/>
    <col min="8" max="8" width="20" style="7" bestFit="1" customWidth="1"/>
    <col min="9" max="16384" width="9" style="7"/>
  </cols>
  <sheetData>
    <row r="1" spans="1:7">
      <c r="A1" s="54" t="s">
        <v>516</v>
      </c>
      <c r="B1" s="54"/>
      <c r="C1" s="54"/>
      <c r="D1" s="54"/>
      <c r="E1" s="54"/>
      <c r="F1" s="54"/>
      <c r="G1" s="54"/>
    </row>
    <row r="2" spans="1:7">
      <c r="A2" s="54" t="s">
        <v>517</v>
      </c>
      <c r="B2" s="54"/>
      <c r="C2" s="54"/>
      <c r="D2" s="54"/>
      <c r="E2" s="54"/>
      <c r="F2" s="54"/>
      <c r="G2" s="54"/>
    </row>
    <row r="3" spans="1:7">
      <c r="A3" s="54" t="s">
        <v>429</v>
      </c>
      <c r="B3" s="54"/>
      <c r="C3" s="54"/>
      <c r="D3" s="54"/>
      <c r="E3" s="54"/>
      <c r="F3" s="54"/>
      <c r="G3" s="54"/>
    </row>
    <row r="4" spans="1:7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/>
    </row>
    <row r="5" spans="1:7">
      <c r="A5" s="56"/>
      <c r="B5" s="56"/>
      <c r="C5" s="56"/>
      <c r="D5" s="56"/>
      <c r="E5" s="56"/>
      <c r="F5" s="26" t="s">
        <v>7</v>
      </c>
      <c r="G5" s="26" t="s">
        <v>8</v>
      </c>
    </row>
    <row r="6" spans="1:7" s="13" customFormat="1">
      <c r="A6" s="15">
        <v>1</v>
      </c>
      <c r="B6" s="12" t="s">
        <v>519</v>
      </c>
      <c r="C6" s="12" t="s">
        <v>520</v>
      </c>
      <c r="D6" s="12" t="s">
        <v>35</v>
      </c>
      <c r="E6" s="13" t="s">
        <v>493</v>
      </c>
      <c r="F6" s="12"/>
      <c r="G6" s="12"/>
    </row>
    <row r="7" spans="1:7" s="13" customFormat="1">
      <c r="A7" s="17">
        <v>2</v>
      </c>
      <c r="B7" s="12" t="s">
        <v>492</v>
      </c>
      <c r="C7" s="12" t="s">
        <v>414</v>
      </c>
      <c r="D7" s="12" t="s">
        <v>66</v>
      </c>
      <c r="E7" s="12" t="s">
        <v>493</v>
      </c>
      <c r="F7" s="12"/>
      <c r="G7" s="12"/>
    </row>
    <row r="8" spans="1:7" s="13" customFormat="1">
      <c r="A8" s="15">
        <v>3</v>
      </c>
      <c r="B8" s="12" t="s">
        <v>497</v>
      </c>
      <c r="C8" s="12" t="s">
        <v>496</v>
      </c>
      <c r="D8" s="12" t="s">
        <v>66</v>
      </c>
      <c r="E8" s="12" t="s">
        <v>501</v>
      </c>
      <c r="F8" s="12"/>
      <c r="G8" s="12"/>
    </row>
    <row r="9" spans="1:7" s="13" customFormat="1">
      <c r="A9" s="15">
        <v>4</v>
      </c>
      <c r="B9" s="12" t="s">
        <v>498</v>
      </c>
      <c r="C9" s="12" t="s">
        <v>499</v>
      </c>
      <c r="D9" s="12" t="s">
        <v>66</v>
      </c>
      <c r="E9" s="12" t="s">
        <v>500</v>
      </c>
      <c r="F9" s="12"/>
      <c r="G9" s="12"/>
    </row>
    <row r="10" spans="1:7">
      <c r="A10" s="17">
        <v>5</v>
      </c>
      <c r="B10" s="16" t="s">
        <v>522</v>
      </c>
      <c r="C10" s="16" t="s">
        <v>523</v>
      </c>
      <c r="D10" s="16" t="s">
        <v>35</v>
      </c>
      <c r="E10" s="16" t="s">
        <v>15</v>
      </c>
      <c r="F10" s="26"/>
      <c r="G10" s="26"/>
    </row>
    <row r="11" spans="1:7">
      <c r="A11" s="15">
        <v>6</v>
      </c>
      <c r="B11" s="16" t="s">
        <v>521</v>
      </c>
      <c r="C11" s="16" t="s">
        <v>524</v>
      </c>
      <c r="D11" s="12" t="s">
        <v>23</v>
      </c>
      <c r="E11" s="12" t="s">
        <v>15</v>
      </c>
      <c r="F11" s="26"/>
      <c r="G11" s="26"/>
    </row>
    <row r="12" spans="1:7" s="1" customFormat="1">
      <c r="A12" s="15">
        <v>7</v>
      </c>
      <c r="B12" s="12" t="s">
        <v>19</v>
      </c>
      <c r="C12" s="12" t="s">
        <v>20</v>
      </c>
      <c r="D12" s="12" t="s">
        <v>23</v>
      </c>
      <c r="E12" s="12" t="s">
        <v>15</v>
      </c>
      <c r="F12" s="3"/>
      <c r="G12" s="3"/>
    </row>
    <row r="13" spans="1:7" s="1" customFormat="1">
      <c r="A13" s="17">
        <v>8</v>
      </c>
      <c r="B13" s="12" t="s">
        <v>558</v>
      </c>
      <c r="C13" s="12" t="s">
        <v>101</v>
      </c>
      <c r="D13" s="12" t="s">
        <v>35</v>
      </c>
      <c r="E13" s="12" t="s">
        <v>102</v>
      </c>
      <c r="F13" s="3"/>
      <c r="G13" s="3"/>
    </row>
    <row r="14" spans="1:7" s="1" customFormat="1">
      <c r="A14" s="15">
        <v>9</v>
      </c>
      <c r="B14" s="12" t="s">
        <v>580</v>
      </c>
      <c r="C14" s="12" t="s">
        <v>112</v>
      </c>
      <c r="D14" s="12" t="s">
        <v>23</v>
      </c>
      <c r="E14" s="12" t="s">
        <v>102</v>
      </c>
      <c r="F14" s="3"/>
      <c r="G14" s="3"/>
    </row>
    <row r="15" spans="1:7" s="1" customFormat="1">
      <c r="A15" s="15">
        <v>10</v>
      </c>
      <c r="B15" s="12" t="s">
        <v>559</v>
      </c>
      <c r="C15" s="12" t="s">
        <v>560</v>
      </c>
      <c r="D15" s="12" t="s">
        <v>392</v>
      </c>
      <c r="E15" s="12" t="s">
        <v>561</v>
      </c>
      <c r="F15" s="3"/>
      <c r="G15" s="3"/>
    </row>
    <row r="16" spans="1:7" s="1" customFormat="1">
      <c r="A16" s="17">
        <v>11</v>
      </c>
      <c r="B16" s="12" t="s">
        <v>562</v>
      </c>
      <c r="C16" s="12" t="s">
        <v>563</v>
      </c>
      <c r="D16" s="12" t="s">
        <v>422</v>
      </c>
      <c r="E16" s="12" t="s">
        <v>561</v>
      </c>
      <c r="F16" s="3"/>
      <c r="G16" s="3"/>
    </row>
    <row r="17" spans="1:7" s="1" customFormat="1">
      <c r="A17" s="15">
        <v>12</v>
      </c>
      <c r="B17" s="12" t="s">
        <v>91</v>
      </c>
      <c r="C17" s="12" t="s">
        <v>564</v>
      </c>
      <c r="D17" s="12" t="s">
        <v>422</v>
      </c>
      <c r="E17" s="12" t="s">
        <v>565</v>
      </c>
      <c r="F17" s="3"/>
      <c r="G17" s="3"/>
    </row>
    <row r="18" spans="1:7" s="1" customFormat="1">
      <c r="A18" s="15">
        <v>13</v>
      </c>
      <c r="B18" s="12" t="s">
        <v>355</v>
      </c>
      <c r="C18" s="12" t="s">
        <v>356</v>
      </c>
      <c r="D18" s="12" t="s">
        <v>23</v>
      </c>
      <c r="E18" s="12" t="s">
        <v>566</v>
      </c>
      <c r="F18" s="3"/>
      <c r="G18" s="3"/>
    </row>
    <row r="19" spans="1:7">
      <c r="A19" s="9">
        <v>1</v>
      </c>
      <c r="B19" s="9" t="s">
        <v>416</v>
      </c>
      <c r="C19" s="9" t="s">
        <v>417</v>
      </c>
      <c r="D19" s="9" t="s">
        <v>23</v>
      </c>
      <c r="E19" s="9" t="s">
        <v>430</v>
      </c>
      <c r="F19" s="9"/>
      <c r="G19" s="9"/>
    </row>
    <row r="20" spans="1:7">
      <c r="A20" s="9">
        <v>2</v>
      </c>
      <c r="B20" s="9" t="s">
        <v>82</v>
      </c>
      <c r="C20" s="9" t="s">
        <v>83</v>
      </c>
      <c r="D20" s="9" t="s">
        <v>24</v>
      </c>
      <c r="E20" s="9" t="s">
        <v>431</v>
      </c>
      <c r="F20" s="9"/>
      <c r="G20" s="9"/>
    </row>
    <row r="21" spans="1:7">
      <c r="A21" s="9">
        <v>3</v>
      </c>
      <c r="B21" s="9" t="s">
        <v>333</v>
      </c>
      <c r="C21" s="9" t="s">
        <v>334</v>
      </c>
      <c r="D21" s="9" t="s">
        <v>24</v>
      </c>
      <c r="E21" s="9" t="s">
        <v>439</v>
      </c>
      <c r="F21" s="9"/>
      <c r="G21" s="9"/>
    </row>
    <row r="22" spans="1:7">
      <c r="A22" s="9">
        <v>4</v>
      </c>
      <c r="B22" s="9" t="s">
        <v>336</v>
      </c>
      <c r="C22" s="9" t="s">
        <v>337</v>
      </c>
      <c r="D22" s="9" t="s">
        <v>24</v>
      </c>
      <c r="E22" s="9" t="s">
        <v>440</v>
      </c>
      <c r="F22" s="9"/>
      <c r="G22" s="9"/>
    </row>
    <row r="23" spans="1:7">
      <c r="A23" s="9">
        <v>5</v>
      </c>
      <c r="B23" s="9" t="s">
        <v>438</v>
      </c>
      <c r="C23" s="9" t="s">
        <v>405</v>
      </c>
      <c r="D23" s="9" t="s">
        <v>24</v>
      </c>
      <c r="E23" s="9" t="s">
        <v>403</v>
      </c>
      <c r="F23" s="9"/>
      <c r="G23" s="9"/>
    </row>
    <row r="24" spans="1:7">
      <c r="A24" s="9">
        <v>6</v>
      </c>
      <c r="B24" s="9" t="s">
        <v>441</v>
      </c>
      <c r="C24" s="9" t="s">
        <v>406</v>
      </c>
      <c r="D24" s="9" t="s">
        <v>24</v>
      </c>
      <c r="E24" s="9" t="s">
        <v>404</v>
      </c>
      <c r="F24" s="9"/>
      <c r="G24" s="9"/>
    </row>
    <row r="25" spans="1:7">
      <c r="A25" s="9">
        <v>7</v>
      </c>
      <c r="B25" s="9" t="s">
        <v>442</v>
      </c>
      <c r="C25" s="9" t="s">
        <v>407</v>
      </c>
      <c r="D25" s="9" t="s">
        <v>443</v>
      </c>
      <c r="E25" s="9" t="s">
        <v>444</v>
      </c>
      <c r="F25" s="9"/>
      <c r="G25" s="9"/>
    </row>
    <row r="26" spans="1:7">
      <c r="A26" s="9">
        <v>8</v>
      </c>
      <c r="B26" s="7" t="s">
        <v>308</v>
      </c>
      <c r="C26" s="7" t="s">
        <v>309</v>
      </c>
      <c r="D26" s="9" t="s">
        <v>23</v>
      </c>
      <c r="E26" s="7" t="s">
        <v>137</v>
      </c>
      <c r="F26" s="9"/>
      <c r="G26" s="9"/>
    </row>
    <row r="27" spans="1:7">
      <c r="A27" s="9">
        <v>9</v>
      </c>
      <c r="B27" s="9" t="s">
        <v>138</v>
      </c>
      <c r="C27" s="9" t="s">
        <v>139</v>
      </c>
      <c r="D27" s="9" t="s">
        <v>23</v>
      </c>
      <c r="E27" s="9" t="s">
        <v>137</v>
      </c>
      <c r="F27" s="9"/>
      <c r="G27" s="9"/>
    </row>
    <row r="28" spans="1:7">
      <c r="A28" s="9">
        <v>10</v>
      </c>
      <c r="B28" s="9" t="s">
        <v>140</v>
      </c>
      <c r="C28" s="9" t="s">
        <v>141</v>
      </c>
      <c r="D28" s="9" t="s">
        <v>24</v>
      </c>
      <c r="E28" s="9" t="s">
        <v>142</v>
      </c>
      <c r="F28" s="9"/>
      <c r="G28" s="9"/>
    </row>
    <row r="29" spans="1:7">
      <c r="A29" s="9">
        <v>11</v>
      </c>
      <c r="B29" s="9" t="s">
        <v>399</v>
      </c>
      <c r="C29" s="9" t="s">
        <v>400</v>
      </c>
      <c r="D29" s="9" t="s">
        <v>23</v>
      </c>
      <c r="E29" s="9" t="s">
        <v>312</v>
      </c>
      <c r="F29" s="9"/>
      <c r="G29" s="9"/>
    </row>
    <row r="30" spans="1:7">
      <c r="A30" s="9">
        <v>12</v>
      </c>
      <c r="B30" s="9" t="s">
        <v>401</v>
      </c>
      <c r="C30" s="9" t="s">
        <v>402</v>
      </c>
      <c r="D30" s="9" t="s">
        <v>23</v>
      </c>
      <c r="E30" s="9" t="s">
        <v>312</v>
      </c>
      <c r="F30" s="9"/>
      <c r="G30" s="9"/>
    </row>
    <row r="31" spans="1:7">
      <c r="A31" s="9">
        <v>13</v>
      </c>
      <c r="B31" s="7" t="s">
        <v>489</v>
      </c>
      <c r="C31" s="7" t="s">
        <v>490</v>
      </c>
      <c r="D31" s="9" t="s">
        <v>24</v>
      </c>
      <c r="E31" s="7" t="s">
        <v>51</v>
      </c>
    </row>
    <row r="32" spans="1:7">
      <c r="A32" s="9">
        <v>14</v>
      </c>
      <c r="B32" s="9" t="s">
        <v>46</v>
      </c>
      <c r="C32" s="9" t="s">
        <v>47</v>
      </c>
      <c r="D32" s="9" t="s">
        <v>24</v>
      </c>
      <c r="E32" s="9" t="s">
        <v>488</v>
      </c>
      <c r="F32" s="9"/>
      <c r="G32" s="9"/>
    </row>
    <row r="33" spans="1:7">
      <c r="A33" s="9">
        <v>13</v>
      </c>
      <c r="B33" s="9" t="s">
        <v>80</v>
      </c>
      <c r="C33" s="9" t="s">
        <v>81</v>
      </c>
      <c r="D33" s="9" t="s">
        <v>23</v>
      </c>
      <c r="E33" s="9" t="s">
        <v>76</v>
      </c>
      <c r="F33" s="9"/>
      <c r="G33" s="9"/>
    </row>
    <row r="34" spans="1:7">
      <c r="A34" s="9">
        <v>17</v>
      </c>
      <c r="B34" s="9" t="s">
        <v>166</v>
      </c>
      <c r="C34" s="9" t="s">
        <v>167</v>
      </c>
      <c r="D34" s="9" t="s">
        <v>24</v>
      </c>
      <c r="E34" s="9" t="s">
        <v>159</v>
      </c>
      <c r="F34" s="9"/>
      <c r="G34" s="9"/>
    </row>
    <row r="35" spans="1:7">
      <c r="A35" s="9">
        <v>18</v>
      </c>
      <c r="B35" s="9" t="s">
        <v>168</v>
      </c>
      <c r="C35" s="9" t="s">
        <v>169</v>
      </c>
      <c r="D35" s="9" t="s">
        <v>24</v>
      </c>
      <c r="E35" s="9" t="s">
        <v>172</v>
      </c>
      <c r="F35" s="9"/>
      <c r="G35" s="9"/>
    </row>
    <row r="36" spans="1:7">
      <c r="A36" s="9">
        <v>19</v>
      </c>
      <c r="B36" s="9" t="s">
        <v>170</v>
      </c>
      <c r="C36" s="9" t="s">
        <v>171</v>
      </c>
      <c r="D36" s="9" t="s">
        <v>24</v>
      </c>
      <c r="E36" s="9" t="s">
        <v>173</v>
      </c>
      <c r="F36" s="9"/>
      <c r="G36" s="9"/>
    </row>
    <row r="37" spans="1:7">
      <c r="A37" s="9">
        <v>41</v>
      </c>
      <c r="B37" s="32" t="s">
        <v>361</v>
      </c>
      <c r="C37" s="32" t="s">
        <v>360</v>
      </c>
      <c r="D37" s="9" t="s">
        <v>24</v>
      </c>
      <c r="E37" s="9" t="s">
        <v>388</v>
      </c>
      <c r="F37" s="9"/>
      <c r="G37" s="9"/>
    </row>
    <row r="38" spans="1:7">
      <c r="A38" s="9">
        <v>11</v>
      </c>
      <c r="B38" s="9" t="s">
        <v>221</v>
      </c>
      <c r="C38" s="9" t="s">
        <v>222</v>
      </c>
      <c r="D38" s="9" t="s">
        <v>24</v>
      </c>
      <c r="E38" s="9" t="s">
        <v>207</v>
      </c>
      <c r="F38" s="9"/>
      <c r="G38" s="9"/>
    </row>
    <row r="39" spans="1:7">
      <c r="A39" s="9">
        <v>12</v>
      </c>
      <c r="B39" s="9" t="s">
        <v>223</v>
      </c>
      <c r="C39" s="9" t="s">
        <v>224</v>
      </c>
      <c r="D39" s="9" t="s">
        <v>24</v>
      </c>
      <c r="E39" s="9" t="s">
        <v>206</v>
      </c>
      <c r="F39" s="9"/>
      <c r="G39" s="9"/>
    </row>
    <row r="40" spans="1:7">
      <c r="A40" s="9">
        <v>13</v>
      </c>
      <c r="B40" s="9" t="s">
        <v>225</v>
      </c>
      <c r="C40" s="9" t="s">
        <v>226</v>
      </c>
      <c r="D40" s="9" t="s">
        <v>24</v>
      </c>
      <c r="E40" s="9" t="s">
        <v>208</v>
      </c>
      <c r="F40" s="9"/>
      <c r="G40" s="9"/>
    </row>
    <row r="41" spans="1:7">
      <c r="A41" s="9">
        <v>14</v>
      </c>
      <c r="B41" s="9" t="s">
        <v>227</v>
      </c>
      <c r="C41" s="9" t="s">
        <v>228</v>
      </c>
      <c r="D41" s="9" t="s">
        <v>24</v>
      </c>
      <c r="E41" s="9" t="s">
        <v>209</v>
      </c>
      <c r="F41" s="9"/>
      <c r="G41" s="9"/>
    </row>
    <row r="42" spans="1:7">
      <c r="A42" s="9">
        <v>15</v>
      </c>
      <c r="B42" s="9" t="s">
        <v>229</v>
      </c>
      <c r="C42" s="9" t="s">
        <v>230</v>
      </c>
      <c r="D42" s="9" t="s">
        <v>66</v>
      </c>
      <c r="E42" s="9" t="s">
        <v>210</v>
      </c>
      <c r="F42" s="9"/>
      <c r="G42" s="9"/>
    </row>
    <row r="43" spans="1:7">
      <c r="A43" s="9">
        <v>16</v>
      </c>
      <c r="B43" s="9" t="s">
        <v>231</v>
      </c>
      <c r="C43" s="9" t="s">
        <v>177</v>
      </c>
      <c r="D43" s="9" t="s">
        <v>24</v>
      </c>
      <c r="E43" s="9" t="s">
        <v>211</v>
      </c>
      <c r="F43" s="9"/>
      <c r="G43" s="9"/>
    </row>
    <row r="44" spans="1:7">
      <c r="A44" s="9">
        <v>17</v>
      </c>
      <c r="B44" s="9" t="s">
        <v>232</v>
      </c>
      <c r="C44" s="9" t="s">
        <v>233</v>
      </c>
      <c r="D44" s="9" t="s">
        <v>66</v>
      </c>
      <c r="E44" s="9" t="s">
        <v>212</v>
      </c>
      <c r="F44" s="9"/>
      <c r="G44" s="9"/>
    </row>
    <row r="45" spans="1:7">
      <c r="A45" s="9">
        <v>18</v>
      </c>
      <c r="B45" s="9" t="s">
        <v>234</v>
      </c>
      <c r="C45" s="9" t="s">
        <v>235</v>
      </c>
      <c r="D45" s="9" t="s">
        <v>24</v>
      </c>
      <c r="E45" s="9" t="s">
        <v>213</v>
      </c>
      <c r="F45" s="9"/>
      <c r="G45" s="9"/>
    </row>
    <row r="46" spans="1:7">
      <c r="A46" s="9">
        <v>19</v>
      </c>
      <c r="B46" s="9" t="s">
        <v>236</v>
      </c>
      <c r="C46" s="9" t="s">
        <v>237</v>
      </c>
      <c r="D46" s="9" t="s">
        <v>24</v>
      </c>
      <c r="E46" s="9" t="s">
        <v>214</v>
      </c>
      <c r="F46" s="9"/>
      <c r="G46" s="9"/>
    </row>
    <row r="47" spans="1:7">
      <c r="A47" s="9">
        <v>20</v>
      </c>
      <c r="B47" s="9" t="s">
        <v>238</v>
      </c>
      <c r="C47" s="9" t="s">
        <v>239</v>
      </c>
      <c r="D47" s="9" t="s">
        <v>24</v>
      </c>
      <c r="E47" s="9" t="s">
        <v>215</v>
      </c>
      <c r="F47" s="9"/>
      <c r="G47" s="9"/>
    </row>
    <row r="48" spans="1:7">
      <c r="A48" s="9">
        <v>21</v>
      </c>
      <c r="B48" s="9" t="s">
        <v>240</v>
      </c>
      <c r="C48" s="9" t="s">
        <v>241</v>
      </c>
      <c r="D48" s="9" t="s">
        <v>24</v>
      </c>
      <c r="E48" s="9" t="s">
        <v>216</v>
      </c>
      <c r="F48" s="9"/>
      <c r="G48" s="9"/>
    </row>
    <row r="49" spans="1:8">
      <c r="A49" s="9">
        <v>22</v>
      </c>
      <c r="B49" s="9" t="s">
        <v>242</v>
      </c>
      <c r="C49" s="9" t="s">
        <v>243</v>
      </c>
      <c r="D49" s="9" t="s">
        <v>24</v>
      </c>
      <c r="E49" s="9" t="s">
        <v>217</v>
      </c>
      <c r="F49" s="9"/>
      <c r="G49" s="9"/>
    </row>
    <row r="50" spans="1:8">
      <c r="A50" s="9">
        <v>23</v>
      </c>
      <c r="B50" s="9" t="s">
        <v>244</v>
      </c>
      <c r="C50" s="9" t="s">
        <v>245</v>
      </c>
      <c r="D50" s="9" t="s">
        <v>66</v>
      </c>
      <c r="E50" s="9" t="s">
        <v>218</v>
      </c>
      <c r="F50" s="9"/>
      <c r="G50" s="9"/>
    </row>
    <row r="51" spans="1:8">
      <c r="A51" s="9">
        <v>24</v>
      </c>
      <c r="B51" s="9" t="s">
        <v>246</v>
      </c>
      <c r="C51" s="9" t="s">
        <v>247</v>
      </c>
      <c r="D51" s="9" t="s">
        <v>24</v>
      </c>
      <c r="E51" s="9" t="s">
        <v>219</v>
      </c>
      <c r="F51" s="9"/>
      <c r="G51" s="9"/>
    </row>
    <row r="52" spans="1:8">
      <c r="A52" s="9">
        <v>25</v>
      </c>
      <c r="B52" s="33" t="s">
        <v>248</v>
      </c>
      <c r="C52" s="9" t="s">
        <v>249</v>
      </c>
      <c r="D52" s="9" t="s">
        <v>24</v>
      </c>
      <c r="E52" s="9" t="s">
        <v>220</v>
      </c>
      <c r="F52" s="9"/>
      <c r="G52" s="9"/>
    </row>
    <row r="53" spans="1:8">
      <c r="A53" s="9"/>
      <c r="B53" s="9" t="s">
        <v>489</v>
      </c>
      <c r="C53" s="9" t="s">
        <v>490</v>
      </c>
      <c r="D53" s="9" t="s">
        <v>24</v>
      </c>
      <c r="E53" s="7" t="s">
        <v>51</v>
      </c>
    </row>
    <row r="54" spans="1:8">
      <c r="A54" s="9">
        <v>4</v>
      </c>
      <c r="B54" s="9" t="s">
        <v>46</v>
      </c>
      <c r="C54" s="9" t="s">
        <v>47</v>
      </c>
      <c r="D54" s="9" t="s">
        <v>24</v>
      </c>
      <c r="E54" s="9" t="s">
        <v>488</v>
      </c>
      <c r="F54" s="9"/>
      <c r="G54" s="9"/>
    </row>
    <row r="55" spans="1:8">
      <c r="A55" s="26">
        <v>1</v>
      </c>
      <c r="B55" s="34" t="s">
        <v>433</v>
      </c>
      <c r="C55" s="34" t="s">
        <v>408</v>
      </c>
      <c r="D55" s="9" t="s">
        <v>445</v>
      </c>
      <c r="E55" s="34" t="s">
        <v>434</v>
      </c>
      <c r="F55" s="26"/>
      <c r="G55" s="26"/>
    </row>
    <row r="56" spans="1:8">
      <c r="A56" s="26">
        <v>2</v>
      </c>
      <c r="B56" s="34" t="s">
        <v>409</v>
      </c>
      <c r="C56" s="34" t="s">
        <v>410</v>
      </c>
      <c r="D56" s="9" t="s">
        <v>24</v>
      </c>
      <c r="E56" s="34" t="s">
        <v>435</v>
      </c>
      <c r="F56" s="26"/>
      <c r="G56" s="26"/>
    </row>
    <row r="57" spans="1:8">
      <c r="A57" s="35">
        <v>3</v>
      </c>
      <c r="B57" s="36" t="s">
        <v>411</v>
      </c>
      <c r="C57" s="36" t="s">
        <v>412</v>
      </c>
      <c r="D57" s="9" t="s">
        <v>436</v>
      </c>
      <c r="E57" s="36" t="s">
        <v>437</v>
      </c>
      <c r="F57" s="9"/>
      <c r="G57" s="9"/>
    </row>
    <row r="58" spans="1:8">
      <c r="A58" s="26">
        <v>4</v>
      </c>
      <c r="B58" s="9" t="s">
        <v>482</v>
      </c>
      <c r="C58" s="9" t="s">
        <v>314</v>
      </c>
      <c r="D58" s="9" t="s">
        <v>421</v>
      </c>
      <c r="E58" s="9" t="s">
        <v>483</v>
      </c>
      <c r="F58" s="9"/>
      <c r="G58" s="9"/>
    </row>
    <row r="59" spans="1:8">
      <c r="A59" s="26">
        <v>5</v>
      </c>
      <c r="B59" s="9" t="s">
        <v>475</v>
      </c>
      <c r="C59" s="9" t="s">
        <v>484</v>
      </c>
      <c r="D59" s="9" t="s">
        <v>422</v>
      </c>
      <c r="E59" s="9" t="s">
        <v>426</v>
      </c>
      <c r="F59" s="9"/>
      <c r="G59" s="9"/>
    </row>
    <row r="60" spans="1:8">
      <c r="A60" s="35">
        <v>6</v>
      </c>
      <c r="B60" s="9" t="s">
        <v>476</v>
      </c>
      <c r="C60" s="9" t="s">
        <v>477</v>
      </c>
      <c r="D60" s="9" t="s">
        <v>422</v>
      </c>
      <c r="E60" s="9" t="s">
        <v>485</v>
      </c>
      <c r="F60" s="9"/>
      <c r="G60" s="9"/>
    </row>
    <row r="61" spans="1:8">
      <c r="A61" s="26">
        <v>7</v>
      </c>
      <c r="B61" s="9" t="s">
        <v>478</v>
      </c>
      <c r="C61" s="9" t="s">
        <v>479</v>
      </c>
      <c r="D61" s="9" t="s">
        <v>422</v>
      </c>
      <c r="E61" s="9"/>
      <c r="F61" s="9"/>
      <c r="G61" s="9"/>
    </row>
    <row r="62" spans="1:8">
      <c r="A62" s="26">
        <v>8</v>
      </c>
      <c r="B62" s="9" t="s">
        <v>480</v>
      </c>
      <c r="C62" s="9" t="s">
        <v>481</v>
      </c>
      <c r="D62" s="9" t="s">
        <v>421</v>
      </c>
      <c r="E62" s="9"/>
      <c r="F62" s="9"/>
      <c r="G62" s="9"/>
    </row>
    <row r="63" spans="1:8">
      <c r="A63" s="35">
        <v>9</v>
      </c>
      <c r="B63" s="9" t="s">
        <v>313</v>
      </c>
      <c r="C63" s="9" t="s">
        <v>314</v>
      </c>
      <c r="D63" s="9" t="s">
        <v>421</v>
      </c>
      <c r="E63" s="9" t="s">
        <v>312</v>
      </c>
      <c r="F63" s="9"/>
      <c r="G63" s="9"/>
    </row>
    <row r="64" spans="1:8">
      <c r="A64" s="26">
        <v>10</v>
      </c>
      <c r="B64" s="9" t="s">
        <v>415</v>
      </c>
      <c r="C64" s="9" t="s">
        <v>486</v>
      </c>
      <c r="D64" s="9" t="s">
        <v>436</v>
      </c>
      <c r="E64" s="9" t="s">
        <v>312</v>
      </c>
      <c r="F64" s="9"/>
      <c r="G64" s="9"/>
      <c r="H64" s="7" t="s">
        <v>518</v>
      </c>
    </row>
    <row r="65" spans="1:8">
      <c r="A65" s="26">
        <v>11</v>
      </c>
      <c r="B65" s="9" t="s">
        <v>48</v>
      </c>
      <c r="C65" s="9" t="s">
        <v>49</v>
      </c>
      <c r="D65" s="9" t="s">
        <v>24</v>
      </c>
      <c r="E65" s="9" t="s">
        <v>50</v>
      </c>
      <c r="F65" s="9"/>
      <c r="G65" s="9"/>
      <c r="H65" s="7" t="s">
        <v>449</v>
      </c>
    </row>
    <row r="66" spans="1:8">
      <c r="A66" s="35">
        <v>12</v>
      </c>
      <c r="B66" s="9" t="s">
        <v>40</v>
      </c>
      <c r="C66" s="9" t="s">
        <v>41</v>
      </c>
      <c r="D66" s="9" t="s">
        <v>23</v>
      </c>
      <c r="E66" s="9" t="s">
        <v>42</v>
      </c>
      <c r="F66" s="9"/>
      <c r="G66" s="9"/>
      <c r="H66" s="7" t="s">
        <v>512</v>
      </c>
    </row>
    <row r="67" spans="1:8">
      <c r="A67" s="26">
        <v>13</v>
      </c>
      <c r="B67" s="9" t="s">
        <v>56</v>
      </c>
      <c r="C67" s="9" t="s">
        <v>57</v>
      </c>
      <c r="D67" s="9" t="s">
        <v>23</v>
      </c>
      <c r="E67" s="9" t="s">
        <v>58</v>
      </c>
      <c r="F67" s="9"/>
      <c r="G67" s="9"/>
      <c r="H67" s="7" t="s">
        <v>513</v>
      </c>
    </row>
    <row r="68" spans="1:8">
      <c r="A68" s="26">
        <v>14</v>
      </c>
      <c r="B68" s="9" t="s">
        <v>61</v>
      </c>
      <c r="C68" s="9" t="s">
        <v>62</v>
      </c>
      <c r="D68" s="9" t="s">
        <v>23</v>
      </c>
      <c r="E68" s="9" t="s">
        <v>63</v>
      </c>
      <c r="F68" s="9"/>
      <c r="G68" s="9"/>
      <c r="H68" s="7" t="s">
        <v>450</v>
      </c>
    </row>
    <row r="69" spans="1:8">
      <c r="A69" s="35">
        <v>15</v>
      </c>
      <c r="B69" s="9" t="s">
        <v>67</v>
      </c>
      <c r="C69" s="9" t="s">
        <v>68</v>
      </c>
      <c r="D69" s="9" t="s">
        <v>66</v>
      </c>
      <c r="E69" s="9" t="s">
        <v>69</v>
      </c>
      <c r="F69" s="9"/>
      <c r="G69" s="9"/>
      <c r="H69" s="7" t="s">
        <v>514</v>
      </c>
    </row>
    <row r="70" spans="1:8">
      <c r="A70" s="26">
        <v>16</v>
      </c>
      <c r="B70" s="9" t="s">
        <v>67</v>
      </c>
      <c r="C70" s="9" t="s">
        <v>68</v>
      </c>
      <c r="D70" s="9" t="s">
        <v>66</v>
      </c>
      <c r="E70" s="9" t="s">
        <v>69</v>
      </c>
      <c r="F70" s="9"/>
      <c r="G70" s="9"/>
      <c r="H70" s="7" t="s">
        <v>515</v>
      </c>
    </row>
    <row r="71" spans="1:8" ht="21.75">
      <c r="A71" s="26">
        <v>21</v>
      </c>
      <c r="B71" s="9" t="s">
        <v>64</v>
      </c>
      <c r="C71" s="9" t="s">
        <v>65</v>
      </c>
      <c r="D71" s="9" t="s">
        <v>66</v>
      </c>
      <c r="E71" s="9" t="s">
        <v>55</v>
      </c>
      <c r="F71" s="37"/>
      <c r="G71" s="9"/>
    </row>
    <row r="72" spans="1:8" ht="21.75">
      <c r="A72" s="35">
        <v>22</v>
      </c>
      <c r="B72" s="9" t="s">
        <v>59</v>
      </c>
      <c r="C72" s="9" t="s">
        <v>60</v>
      </c>
      <c r="D72" s="9" t="s">
        <v>23</v>
      </c>
      <c r="E72" s="9" t="s">
        <v>55</v>
      </c>
      <c r="F72" s="37"/>
      <c r="G72" s="29"/>
    </row>
    <row r="73" spans="1:8" ht="21.75">
      <c r="A73" s="26">
        <v>23</v>
      </c>
      <c r="B73" s="9" t="s">
        <v>502</v>
      </c>
      <c r="C73" s="9" t="s">
        <v>503</v>
      </c>
      <c r="D73" s="9" t="s">
        <v>23</v>
      </c>
      <c r="E73" s="9" t="s">
        <v>55</v>
      </c>
      <c r="F73" s="37"/>
      <c r="G73" s="29"/>
    </row>
    <row r="74" spans="1:8">
      <c r="A74" s="26">
        <v>24</v>
      </c>
      <c r="B74" s="9" t="s">
        <v>106</v>
      </c>
      <c r="C74" s="9" t="s">
        <v>107</v>
      </c>
      <c r="D74" s="9" t="s">
        <v>421</v>
      </c>
      <c r="E74" s="9" t="s">
        <v>108</v>
      </c>
      <c r="F74" s="9"/>
      <c r="G74" s="9"/>
    </row>
    <row r="75" spans="1:8">
      <c r="A75" s="26">
        <v>25</v>
      </c>
      <c r="B75" s="9" t="s">
        <v>423</v>
      </c>
      <c r="C75" s="9" t="s">
        <v>120</v>
      </c>
      <c r="D75" s="9" t="s">
        <v>422</v>
      </c>
      <c r="E75" s="9" t="s">
        <v>116</v>
      </c>
      <c r="F75" s="9"/>
      <c r="G75" s="9"/>
    </row>
    <row r="76" spans="1:8">
      <c r="A76" s="35">
        <v>26</v>
      </c>
      <c r="B76" s="9" t="s">
        <v>117</v>
      </c>
      <c r="C76" s="9" t="s">
        <v>424</v>
      </c>
      <c r="D76" s="9" t="s">
        <v>422</v>
      </c>
      <c r="E76" s="9" t="s">
        <v>115</v>
      </c>
      <c r="F76" s="9"/>
      <c r="G76" s="9"/>
    </row>
    <row r="77" spans="1:8">
      <c r="A77" s="26">
        <v>27</v>
      </c>
      <c r="B77" s="9" t="s">
        <v>109</v>
      </c>
      <c r="C77" s="9" t="s">
        <v>110</v>
      </c>
      <c r="D77" s="9" t="s">
        <v>511</v>
      </c>
      <c r="E77" s="9" t="s">
        <v>114</v>
      </c>
      <c r="G77" s="9"/>
    </row>
    <row r="78" spans="1:8">
      <c r="A78" s="9">
        <v>26</v>
      </c>
      <c r="B78" s="9" t="s">
        <v>192</v>
      </c>
      <c r="C78" s="9" t="s">
        <v>193</v>
      </c>
      <c r="D78" s="9" t="s">
        <v>23</v>
      </c>
      <c r="E78" s="9" t="s">
        <v>194</v>
      </c>
      <c r="F78" s="9"/>
      <c r="G78" s="9"/>
    </row>
    <row r="79" spans="1:8">
      <c r="A79" s="9">
        <v>27</v>
      </c>
      <c r="B79" s="9" t="s">
        <v>324</v>
      </c>
      <c r="C79" s="9" t="s">
        <v>325</v>
      </c>
      <c r="D79" s="9" t="s">
        <v>23</v>
      </c>
      <c r="E79" s="9" t="s">
        <v>194</v>
      </c>
      <c r="F79" s="9"/>
      <c r="G79" s="9"/>
    </row>
    <row r="80" spans="1:8">
      <c r="A80" s="9">
        <v>28</v>
      </c>
      <c r="B80" s="9" t="s">
        <v>204</v>
      </c>
      <c r="C80" s="9" t="s">
        <v>205</v>
      </c>
      <c r="D80" s="9" t="s">
        <v>23</v>
      </c>
      <c r="E80" s="9" t="s">
        <v>194</v>
      </c>
      <c r="F80" s="9"/>
      <c r="G80" s="9"/>
    </row>
    <row r="81" spans="1:7">
      <c r="A81" s="9">
        <v>29</v>
      </c>
      <c r="B81" s="9"/>
      <c r="C81" s="9"/>
      <c r="D81" s="9"/>
      <c r="E81" s="9"/>
      <c r="F81" s="9"/>
      <c r="G81" s="9"/>
    </row>
    <row r="82" spans="1:7">
      <c r="A82" s="9">
        <v>30</v>
      </c>
      <c r="B82" s="9"/>
      <c r="C82" s="9"/>
      <c r="D82" s="9"/>
      <c r="E82" s="9"/>
      <c r="F82" s="9"/>
      <c r="G82" s="9"/>
    </row>
    <row r="83" spans="1:7">
      <c r="A83" s="9">
        <v>31</v>
      </c>
      <c r="B83" s="9"/>
      <c r="C83" s="9"/>
      <c r="D83" s="9"/>
      <c r="E83" s="9"/>
      <c r="F83" s="9"/>
      <c r="G83" s="9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F4" sqref="F4"/>
    </sheetView>
  </sheetViews>
  <sheetFormatPr defaultRowHeight="14.25"/>
  <sheetData>
    <row r="1" spans="1:4">
      <c r="A1" s="38" t="s">
        <v>540</v>
      </c>
      <c r="B1" s="38"/>
      <c r="C1" s="38"/>
      <c r="D1" s="38"/>
    </row>
    <row r="2" spans="1:4">
      <c r="A2" s="38"/>
      <c r="B2" s="38"/>
      <c r="C2" s="38" t="s">
        <v>539</v>
      </c>
      <c r="D2" s="38"/>
    </row>
    <row r="3" spans="1:4">
      <c r="A3" s="38" t="s">
        <v>528</v>
      </c>
      <c r="B3" s="38">
        <v>1</v>
      </c>
      <c r="C3" s="38"/>
      <c r="D3" s="38"/>
    </row>
    <row r="4" spans="1:4">
      <c r="A4" s="38" t="s">
        <v>529</v>
      </c>
      <c r="B4" s="38">
        <v>1</v>
      </c>
      <c r="C4" s="38"/>
      <c r="D4" s="38"/>
    </row>
    <row r="5" spans="1:4">
      <c r="A5" s="38" t="s">
        <v>530</v>
      </c>
      <c r="B5" s="38">
        <v>1</v>
      </c>
      <c r="C5" s="38"/>
      <c r="D5" s="38"/>
    </row>
    <row r="6" spans="1:4">
      <c r="A6" s="38" t="s">
        <v>531</v>
      </c>
      <c r="B6" s="38">
        <v>1</v>
      </c>
      <c r="C6" s="38"/>
      <c r="D6" s="38"/>
    </row>
    <row r="7" spans="1:4">
      <c r="A7" s="38" t="s">
        <v>532</v>
      </c>
      <c r="B7" s="38">
        <v>1</v>
      </c>
      <c r="C7" s="38"/>
      <c r="D7" s="38"/>
    </row>
    <row r="8" spans="1:4">
      <c r="A8" s="38" t="s">
        <v>533</v>
      </c>
      <c r="B8" s="38">
        <v>1</v>
      </c>
      <c r="C8" s="38"/>
      <c r="D8" s="38"/>
    </row>
    <row r="9" spans="1:4">
      <c r="A9" s="38" t="s">
        <v>534</v>
      </c>
      <c r="B9" s="38">
        <v>1</v>
      </c>
      <c r="C9" s="38"/>
      <c r="D9" s="38"/>
    </row>
    <row r="10" spans="1:4">
      <c r="A10" s="38" t="s">
        <v>535</v>
      </c>
      <c r="B10" s="38">
        <v>2</v>
      </c>
      <c r="C10" s="38"/>
      <c r="D10" s="38"/>
    </row>
    <row r="11" spans="1:4">
      <c r="A11" s="38" t="s">
        <v>536</v>
      </c>
      <c r="B11" s="38">
        <v>1</v>
      </c>
      <c r="C11" s="38"/>
      <c r="D11" s="38"/>
    </row>
    <row r="12" spans="1:4">
      <c r="A12" s="38" t="s">
        <v>537</v>
      </c>
      <c r="B12" s="38">
        <v>1</v>
      </c>
      <c r="C12" s="38"/>
      <c r="D12" s="38"/>
    </row>
    <row r="13" spans="1:4">
      <c r="A13" s="38" t="s">
        <v>538</v>
      </c>
      <c r="B13" s="38">
        <v>1</v>
      </c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  <row r="16" spans="1:4">
      <c r="A16" s="38"/>
      <c r="B16" s="38"/>
      <c r="C16" s="38"/>
      <c r="D16" s="38"/>
    </row>
    <row r="17" spans="1:4">
      <c r="A17" s="38"/>
      <c r="B17" s="38"/>
      <c r="C17" s="38"/>
      <c r="D17" s="38"/>
    </row>
    <row r="18" spans="1:4">
      <c r="A18" s="38"/>
      <c r="B18" s="38"/>
      <c r="C18" s="38"/>
      <c r="D18" s="38"/>
    </row>
    <row r="19" spans="1:4">
      <c r="A19" s="38"/>
      <c r="B19" s="38"/>
      <c r="C19" s="38"/>
      <c r="D19" s="38"/>
    </row>
    <row r="20" spans="1:4">
      <c r="A20" s="38"/>
      <c r="B20" s="38"/>
      <c r="C20" s="38"/>
      <c r="D20" s="38"/>
    </row>
    <row r="21" spans="1:4">
      <c r="A21" s="38"/>
      <c r="B21" s="38"/>
      <c r="C21" s="38"/>
      <c r="D21" s="38"/>
    </row>
    <row r="22" spans="1:4">
      <c r="A22" s="38"/>
      <c r="B22" s="38"/>
      <c r="C22" s="38"/>
      <c r="D22" s="38"/>
    </row>
    <row r="23" spans="1:4">
      <c r="A23" s="38"/>
      <c r="B23" s="38"/>
      <c r="C23" s="38"/>
      <c r="D23" s="38"/>
    </row>
    <row r="24" spans="1:4">
      <c r="A24" s="38"/>
      <c r="B24" s="38"/>
      <c r="C24" s="38"/>
      <c r="D24" s="38"/>
    </row>
    <row r="25" spans="1:4">
      <c r="A25" s="38"/>
      <c r="B25" s="38"/>
      <c r="C25" s="38"/>
      <c r="D25" s="38"/>
    </row>
    <row r="26" spans="1:4">
      <c r="A26" s="38"/>
      <c r="B26" s="38"/>
      <c r="C26" s="38"/>
      <c r="D26" s="38"/>
    </row>
    <row r="27" spans="1:4">
      <c r="A27" s="38"/>
      <c r="B27" s="38"/>
      <c r="C27" s="38"/>
      <c r="D27" s="38"/>
    </row>
    <row r="28" spans="1:4">
      <c r="A28" s="38"/>
      <c r="B28" s="38"/>
      <c r="C28" s="38"/>
      <c r="D28" s="38"/>
    </row>
    <row r="29" spans="1:4">
      <c r="A29" s="38"/>
      <c r="B29" s="38"/>
      <c r="C29" s="38"/>
      <c r="D29" s="38"/>
    </row>
    <row r="30" spans="1:4">
      <c r="A30" s="38"/>
      <c r="B30" s="38"/>
      <c r="C30" s="38"/>
      <c r="D30" s="38"/>
    </row>
    <row r="31" spans="1:4">
      <c r="A31" s="38"/>
      <c r="B31" s="38"/>
      <c r="C31" s="38"/>
      <c r="D31" s="38"/>
    </row>
    <row r="32" spans="1:4">
      <c r="A32" s="38"/>
      <c r="B32" s="38"/>
      <c r="C32" s="38"/>
      <c r="D32" s="38"/>
    </row>
    <row r="33" spans="1:4">
      <c r="A33" s="38"/>
      <c r="B33" s="38"/>
      <c r="C33" s="38"/>
      <c r="D33" s="38"/>
    </row>
    <row r="34" spans="1:4">
      <c r="A34" s="38"/>
      <c r="B34" s="38"/>
      <c r="C34" s="38"/>
      <c r="D34" s="38"/>
    </row>
    <row r="35" spans="1:4">
      <c r="A35" s="38"/>
      <c r="B35" s="38"/>
      <c r="C35" s="38"/>
      <c r="D35" s="38"/>
    </row>
    <row r="36" spans="1:4">
      <c r="A36" s="38"/>
      <c r="B36" s="38"/>
      <c r="C36" s="38"/>
      <c r="D36" s="38"/>
    </row>
    <row r="37" spans="1:4">
      <c r="A37" s="38"/>
      <c r="B37" s="38"/>
      <c r="C37" s="38"/>
      <c r="D37" s="38"/>
    </row>
    <row r="38" spans="1:4">
      <c r="A38" s="38"/>
      <c r="B38" s="38"/>
      <c r="C38" s="38"/>
      <c r="D38" s="38"/>
    </row>
    <row r="39" spans="1:4">
      <c r="A39" s="38"/>
      <c r="B39" s="38"/>
      <c r="C39" s="38"/>
      <c r="D39" s="38"/>
    </row>
    <row r="40" spans="1:4">
      <c r="A40" s="38"/>
      <c r="B40" s="38"/>
      <c r="C40" s="38"/>
      <c r="D40" s="38"/>
    </row>
    <row r="41" spans="1:4">
      <c r="A41" s="38"/>
      <c r="B41" s="38"/>
      <c r="C41" s="38"/>
      <c r="D41" s="38"/>
    </row>
    <row r="42" spans="1:4">
      <c r="A42" s="38"/>
      <c r="B42" s="38"/>
      <c r="C42" s="38"/>
      <c r="D42" s="38"/>
    </row>
    <row r="43" spans="1:4">
      <c r="A43" s="38"/>
      <c r="B43" s="38"/>
      <c r="C43" s="38"/>
      <c r="D43" s="38"/>
    </row>
    <row r="44" spans="1:4">
      <c r="A44" s="38"/>
      <c r="B44" s="38"/>
      <c r="C44" s="38"/>
      <c r="D44" s="38"/>
    </row>
    <row r="45" spans="1:4">
      <c r="A45" s="38"/>
      <c r="B45" s="38"/>
      <c r="C45" s="38"/>
      <c r="D45" s="38"/>
    </row>
    <row r="46" spans="1:4">
      <c r="A46" s="38"/>
      <c r="B46" s="38"/>
      <c r="C46" s="38"/>
      <c r="D46" s="38"/>
    </row>
    <row r="47" spans="1:4">
      <c r="A47" s="38"/>
      <c r="B47" s="38"/>
      <c r="C47" s="38"/>
      <c r="D47" s="38"/>
    </row>
    <row r="48" spans="1:4">
      <c r="A48" s="38"/>
      <c r="B48" s="38"/>
      <c r="C48" s="38"/>
      <c r="D48" s="38"/>
    </row>
    <row r="49" spans="1:4">
      <c r="A49" s="38"/>
      <c r="B49" s="38"/>
      <c r="C49" s="38"/>
      <c r="D49" s="38"/>
    </row>
    <row r="50" spans="1:4">
      <c r="A50" s="38"/>
      <c r="B50" s="38"/>
      <c r="C50" s="38"/>
      <c r="D50" s="38"/>
    </row>
    <row r="51" spans="1:4">
      <c r="A51" s="38"/>
      <c r="B51" s="38"/>
      <c r="C51" s="38"/>
      <c r="D51" s="3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"/>
    </sheetView>
  </sheetViews>
  <sheetFormatPr defaultRowHeight="14.25"/>
  <cols>
    <col min="1" max="1" width="44.875" customWidth="1"/>
  </cols>
  <sheetData>
    <row r="1" spans="1:3" ht="15">
      <c r="A1" s="42" t="s">
        <v>567</v>
      </c>
    </row>
    <row r="2" spans="1:3" ht="15">
      <c r="A2" s="42" t="s">
        <v>568</v>
      </c>
      <c r="B2">
        <v>40</v>
      </c>
      <c r="C2">
        <f>B2*2</f>
        <v>80</v>
      </c>
    </row>
    <row r="3" spans="1:3" ht="15">
      <c r="A3" s="42" t="s">
        <v>569</v>
      </c>
      <c r="B3">
        <v>30</v>
      </c>
      <c r="C3">
        <f>B3*2*3</f>
        <v>180</v>
      </c>
    </row>
    <row r="4" spans="1:3" ht="15">
      <c r="A4" s="42" t="s">
        <v>570</v>
      </c>
      <c r="B4">
        <v>225</v>
      </c>
      <c r="C4">
        <f>B4*3</f>
        <v>675</v>
      </c>
    </row>
    <row r="5" spans="1:3" ht="15">
      <c r="A5" s="42" t="s">
        <v>571</v>
      </c>
      <c r="B5">
        <v>10</v>
      </c>
      <c r="C5">
        <f>B5*2</f>
        <v>20</v>
      </c>
    </row>
    <row r="6" spans="1:3" ht="15">
      <c r="A6" s="42" t="s">
        <v>572</v>
      </c>
      <c r="B6">
        <v>30</v>
      </c>
      <c r="C6">
        <f>B6*10*2</f>
        <v>600</v>
      </c>
    </row>
    <row r="7" spans="1:3" ht="15">
      <c r="A7" s="42" t="s">
        <v>573</v>
      </c>
      <c r="B7">
        <v>10</v>
      </c>
      <c r="C7">
        <f>B7*2*3</f>
        <v>60</v>
      </c>
    </row>
    <row r="8" spans="1:3" ht="15">
      <c r="A8" s="42" t="s">
        <v>574</v>
      </c>
      <c r="B8">
        <v>20</v>
      </c>
      <c r="C8">
        <f>20*2*3</f>
        <v>120</v>
      </c>
    </row>
    <row r="9" spans="1:3" ht="15">
      <c r="A9" s="42" t="s">
        <v>575</v>
      </c>
      <c r="B9">
        <v>30</v>
      </c>
      <c r="C9">
        <v>0</v>
      </c>
    </row>
    <row r="10" spans="1:3" ht="15">
      <c r="A10" s="42" t="s">
        <v>576</v>
      </c>
      <c r="B10">
        <v>50</v>
      </c>
      <c r="C10">
        <f>B9*2*3</f>
        <v>180</v>
      </c>
    </row>
    <row r="11" spans="1:3" ht="15">
      <c r="A11" s="42" t="s">
        <v>577</v>
      </c>
    </row>
    <row r="12" spans="1:3" ht="45">
      <c r="A12" s="43" t="s">
        <v>578</v>
      </c>
      <c r="B12">
        <v>20</v>
      </c>
      <c r="C12">
        <f>B12*2*3</f>
        <v>120</v>
      </c>
    </row>
    <row r="13" spans="1:3" ht="30">
      <c r="A13" s="43" t="s">
        <v>579</v>
      </c>
      <c r="C13">
        <f>SUM(C1:C12)</f>
        <v>2035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4" workbookViewId="0">
      <selection activeCell="A20" sqref="A20:E21"/>
    </sheetView>
  </sheetViews>
  <sheetFormatPr defaultRowHeight="21"/>
  <cols>
    <col min="1" max="1" width="6.75" style="1" customWidth="1"/>
    <col min="2" max="2" width="17.5" style="1" customWidth="1"/>
    <col min="3" max="3" width="18.5" style="1" customWidth="1"/>
    <col min="4" max="4" width="24" style="1" bestFit="1" customWidth="1"/>
    <col min="5" max="5" width="22.25" style="1" bestFit="1" customWidth="1"/>
    <col min="6" max="16384" width="9" style="1"/>
  </cols>
  <sheetData>
    <row r="1" spans="1:7">
      <c r="A1" s="49" t="s">
        <v>0</v>
      </c>
      <c r="B1" s="49"/>
      <c r="C1" s="49"/>
      <c r="D1" s="49"/>
      <c r="E1" s="49"/>
      <c r="F1" s="49"/>
      <c r="G1" s="49"/>
    </row>
    <row r="2" spans="1:7">
      <c r="A2" s="49" t="s">
        <v>10</v>
      </c>
      <c r="B2" s="49"/>
      <c r="C2" s="49"/>
      <c r="D2" s="49"/>
      <c r="E2" s="49"/>
      <c r="F2" s="49"/>
      <c r="G2" s="49"/>
    </row>
    <row r="3" spans="1:7">
      <c r="A3" s="49" t="s">
        <v>252</v>
      </c>
      <c r="B3" s="49"/>
      <c r="C3" s="49"/>
      <c r="D3" s="49"/>
      <c r="E3" s="49"/>
      <c r="F3" s="49"/>
      <c r="G3" s="49"/>
    </row>
    <row r="4" spans="1:7">
      <c r="A4" s="50"/>
      <c r="B4" s="50"/>
      <c r="C4" s="50"/>
      <c r="D4" s="50"/>
      <c r="E4" s="50"/>
      <c r="F4" s="50"/>
      <c r="G4" s="50"/>
    </row>
    <row r="5" spans="1:7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/>
    </row>
    <row r="6" spans="1:7">
      <c r="A6" s="51"/>
      <c r="B6" s="51"/>
      <c r="C6" s="51"/>
      <c r="D6" s="51"/>
      <c r="E6" s="51"/>
      <c r="F6" s="2" t="s">
        <v>7</v>
      </c>
      <c r="G6" s="2" t="s">
        <v>8</v>
      </c>
    </row>
    <row r="7" spans="1:7">
      <c r="A7" s="3">
        <v>1</v>
      </c>
      <c r="B7" s="3" t="s">
        <v>100</v>
      </c>
      <c r="C7" s="3" t="s">
        <v>101</v>
      </c>
      <c r="D7" s="3" t="s">
        <v>14</v>
      </c>
      <c r="E7" s="3" t="s">
        <v>102</v>
      </c>
      <c r="F7" s="3"/>
      <c r="G7" s="3"/>
    </row>
    <row r="8" spans="1:7">
      <c r="A8" s="3">
        <v>2</v>
      </c>
      <c r="B8" s="3" t="s">
        <v>103</v>
      </c>
      <c r="C8" s="3" t="s">
        <v>104</v>
      </c>
      <c r="D8" s="3" t="s">
        <v>30</v>
      </c>
      <c r="E8" s="3" t="s">
        <v>105</v>
      </c>
      <c r="F8" s="3"/>
      <c r="G8" s="3"/>
    </row>
    <row r="9" spans="1:7">
      <c r="A9" s="3">
        <v>3</v>
      </c>
      <c r="B9" s="3" t="s">
        <v>106</v>
      </c>
      <c r="C9" s="3" t="s">
        <v>107</v>
      </c>
      <c r="D9" s="3" t="s">
        <v>23</v>
      </c>
      <c r="E9" s="3" t="s">
        <v>108</v>
      </c>
      <c r="F9" s="3"/>
      <c r="G9" s="3"/>
    </row>
    <row r="10" spans="1:7">
      <c r="A10" s="3">
        <v>4</v>
      </c>
      <c r="B10" s="3" t="s">
        <v>111</v>
      </c>
      <c r="C10" s="3" t="s">
        <v>112</v>
      </c>
      <c r="D10" s="3" t="s">
        <v>23</v>
      </c>
      <c r="E10" s="3" t="s">
        <v>102</v>
      </c>
      <c r="F10" s="3"/>
      <c r="G10" s="3"/>
    </row>
    <row r="11" spans="1:7">
      <c r="A11" s="3">
        <v>5</v>
      </c>
      <c r="B11" s="3" t="s">
        <v>109</v>
      </c>
      <c r="C11" s="3" t="s">
        <v>110</v>
      </c>
      <c r="D11" s="3" t="s">
        <v>113</v>
      </c>
      <c r="E11" s="3" t="s">
        <v>114</v>
      </c>
      <c r="F11" s="3"/>
      <c r="G11" s="3"/>
    </row>
    <row r="12" spans="1:7">
      <c r="A12" s="3">
        <v>6</v>
      </c>
      <c r="B12" s="3" t="s">
        <v>117</v>
      </c>
      <c r="C12" s="3" t="s">
        <v>118</v>
      </c>
      <c r="D12" s="3" t="s">
        <v>24</v>
      </c>
      <c r="E12" s="3" t="s">
        <v>115</v>
      </c>
      <c r="F12" s="3"/>
      <c r="G12" s="3"/>
    </row>
    <row r="13" spans="1:7">
      <c r="A13" s="3">
        <v>7</v>
      </c>
      <c r="B13" s="3" t="s">
        <v>119</v>
      </c>
      <c r="C13" s="3" t="s">
        <v>120</v>
      </c>
      <c r="D13" s="3" t="s">
        <v>24</v>
      </c>
      <c r="E13" s="3" t="s">
        <v>116</v>
      </c>
      <c r="F13" s="3"/>
      <c r="G13" s="3"/>
    </row>
    <row r="14" spans="1:7">
      <c r="A14" s="3">
        <v>8</v>
      </c>
      <c r="B14" s="3" t="s">
        <v>121</v>
      </c>
      <c r="C14" s="3" t="s">
        <v>122</v>
      </c>
      <c r="D14" s="3" t="s">
        <v>72</v>
      </c>
      <c r="E14" s="3" t="s">
        <v>116</v>
      </c>
      <c r="F14" s="3"/>
      <c r="G14" s="3"/>
    </row>
    <row r="15" spans="1:7">
      <c r="A15" s="3">
        <v>9</v>
      </c>
      <c r="B15" s="3" t="s">
        <v>125</v>
      </c>
      <c r="C15" s="3" t="s">
        <v>123</v>
      </c>
      <c r="D15" s="3" t="s">
        <v>72</v>
      </c>
      <c r="E15" s="3" t="s">
        <v>124</v>
      </c>
      <c r="F15" s="3"/>
      <c r="G15" s="3"/>
    </row>
    <row r="16" spans="1:7">
      <c r="A16" s="3">
        <v>10</v>
      </c>
      <c r="B16" s="3" t="s">
        <v>126</v>
      </c>
      <c r="C16" s="3" t="s">
        <v>127</v>
      </c>
      <c r="D16" s="3" t="s">
        <v>27</v>
      </c>
      <c r="E16" s="3" t="s">
        <v>128</v>
      </c>
      <c r="F16" s="3"/>
      <c r="G16" s="3"/>
    </row>
    <row r="17" spans="1:7">
      <c r="A17" s="3">
        <v>11</v>
      </c>
      <c r="B17" s="3" t="s">
        <v>129</v>
      </c>
      <c r="C17" s="3" t="s">
        <v>130</v>
      </c>
      <c r="D17" s="3" t="s">
        <v>131</v>
      </c>
      <c r="E17" s="3" t="s">
        <v>132</v>
      </c>
      <c r="F17" s="3"/>
      <c r="G17" s="3"/>
    </row>
    <row r="18" spans="1:7">
      <c r="A18" s="3">
        <v>12</v>
      </c>
      <c r="B18" s="3" t="s">
        <v>133</v>
      </c>
      <c r="C18" s="3" t="s">
        <v>134</v>
      </c>
      <c r="D18" s="3" t="s">
        <v>131</v>
      </c>
      <c r="E18" s="3" t="s">
        <v>132</v>
      </c>
      <c r="F18" s="3"/>
      <c r="G18" s="3"/>
    </row>
    <row r="19" spans="1:7">
      <c r="A19" s="3">
        <v>13</v>
      </c>
      <c r="B19" s="3" t="s">
        <v>135</v>
      </c>
      <c r="C19" s="3" t="s">
        <v>136</v>
      </c>
      <c r="D19" s="3" t="s">
        <v>35</v>
      </c>
      <c r="E19" s="3" t="s">
        <v>137</v>
      </c>
      <c r="F19" s="3"/>
      <c r="G19" s="3"/>
    </row>
    <row r="20" spans="1:7">
      <c r="A20" s="3">
        <v>14</v>
      </c>
      <c r="B20" s="3" t="s">
        <v>138</v>
      </c>
      <c r="C20" s="3" t="s">
        <v>139</v>
      </c>
      <c r="D20" s="3" t="s">
        <v>23</v>
      </c>
      <c r="E20" s="3" t="s">
        <v>137</v>
      </c>
      <c r="F20" s="3"/>
      <c r="G20" s="3"/>
    </row>
    <row r="21" spans="1:7">
      <c r="A21" s="3">
        <v>15</v>
      </c>
      <c r="B21" s="3" t="s">
        <v>140</v>
      </c>
      <c r="C21" s="3" t="s">
        <v>141</v>
      </c>
      <c r="D21" s="3" t="s">
        <v>24</v>
      </c>
      <c r="E21" s="3" t="s">
        <v>142</v>
      </c>
      <c r="F21" s="3"/>
      <c r="G21" s="3"/>
    </row>
    <row r="22" spans="1:7">
      <c r="A22" s="3">
        <v>16</v>
      </c>
      <c r="B22" s="3" t="s">
        <v>143</v>
      </c>
      <c r="C22" s="3" t="s">
        <v>144</v>
      </c>
      <c r="D22" s="3" t="s">
        <v>260</v>
      </c>
      <c r="E22" s="3" t="s">
        <v>145</v>
      </c>
      <c r="F22" s="3"/>
      <c r="G22" s="3"/>
    </row>
    <row r="23" spans="1:7">
      <c r="A23" s="3">
        <v>17</v>
      </c>
      <c r="B23" s="3" t="s">
        <v>146</v>
      </c>
      <c r="C23" s="3" t="s">
        <v>147</v>
      </c>
      <c r="D23" s="3" t="s">
        <v>72</v>
      </c>
      <c r="E23" s="3" t="s">
        <v>154</v>
      </c>
      <c r="F23" s="3"/>
      <c r="G23" s="3"/>
    </row>
    <row r="24" spans="1:7">
      <c r="A24" s="3">
        <v>18</v>
      </c>
      <c r="B24" s="3" t="s">
        <v>261</v>
      </c>
      <c r="C24" s="3" t="s">
        <v>141</v>
      </c>
      <c r="D24" s="3" t="s">
        <v>72</v>
      </c>
      <c r="E24" s="3" t="s">
        <v>262</v>
      </c>
      <c r="F24" s="3"/>
      <c r="G24" s="3"/>
    </row>
    <row r="25" spans="1:7">
      <c r="A25" s="3">
        <v>19</v>
      </c>
      <c r="B25" s="3" t="s">
        <v>148</v>
      </c>
      <c r="C25" s="3" t="s">
        <v>149</v>
      </c>
      <c r="D25" s="3" t="s">
        <v>131</v>
      </c>
      <c r="E25" s="3" t="s">
        <v>152</v>
      </c>
      <c r="F25" s="3"/>
      <c r="G25" s="3"/>
    </row>
    <row r="26" spans="1:7">
      <c r="A26" s="3">
        <v>20</v>
      </c>
      <c r="B26" s="3" t="s">
        <v>150</v>
      </c>
      <c r="C26" s="3" t="s">
        <v>151</v>
      </c>
      <c r="D26" s="3" t="s">
        <v>131</v>
      </c>
      <c r="E26" s="3" t="s">
        <v>153</v>
      </c>
      <c r="F26" s="3"/>
      <c r="G26" s="3"/>
    </row>
    <row r="27" spans="1:7">
      <c r="A27" s="3">
        <v>21</v>
      </c>
      <c r="B27" s="3" t="s">
        <v>183</v>
      </c>
      <c r="C27" s="3" t="s">
        <v>184</v>
      </c>
      <c r="D27" s="3" t="s">
        <v>30</v>
      </c>
      <c r="E27" s="3" t="s">
        <v>185</v>
      </c>
      <c r="F27" s="3"/>
      <c r="G27" s="3"/>
    </row>
    <row r="28" spans="1:7">
      <c r="A28" s="3">
        <v>22</v>
      </c>
      <c r="B28" s="3" t="s">
        <v>221</v>
      </c>
      <c r="C28" s="3" t="s">
        <v>222</v>
      </c>
      <c r="D28" s="3" t="s">
        <v>24</v>
      </c>
      <c r="E28" s="3" t="s">
        <v>207</v>
      </c>
      <c r="F28" s="3"/>
      <c r="G28" s="3"/>
    </row>
    <row r="29" spans="1:7">
      <c r="A29" s="3">
        <v>23</v>
      </c>
      <c r="B29" s="3" t="s">
        <v>223</v>
      </c>
      <c r="C29" s="3" t="s">
        <v>224</v>
      </c>
      <c r="D29" s="3" t="s">
        <v>24</v>
      </c>
      <c r="E29" s="3" t="s">
        <v>206</v>
      </c>
      <c r="F29" s="3"/>
      <c r="G29" s="3"/>
    </row>
    <row r="30" spans="1:7">
      <c r="A30" s="3">
        <v>24</v>
      </c>
      <c r="B30" s="3" t="s">
        <v>225</v>
      </c>
      <c r="C30" s="3" t="s">
        <v>226</v>
      </c>
      <c r="D30" s="3" t="s">
        <v>24</v>
      </c>
      <c r="E30" s="3" t="s">
        <v>208</v>
      </c>
      <c r="F30" s="3"/>
      <c r="G30" s="3"/>
    </row>
    <row r="31" spans="1:7">
      <c r="A31" s="3">
        <v>25</v>
      </c>
      <c r="B31" s="3" t="s">
        <v>227</v>
      </c>
      <c r="C31" s="3" t="s">
        <v>228</v>
      </c>
      <c r="D31" s="3" t="s">
        <v>24</v>
      </c>
      <c r="E31" s="3" t="s">
        <v>209</v>
      </c>
      <c r="F31" s="3"/>
      <c r="G31" s="3"/>
    </row>
    <row r="32" spans="1:7">
      <c r="A32" s="3">
        <v>26</v>
      </c>
      <c r="B32" s="3" t="s">
        <v>229</v>
      </c>
      <c r="C32" s="3" t="s">
        <v>230</v>
      </c>
      <c r="D32" s="3" t="s">
        <v>66</v>
      </c>
      <c r="E32" s="3" t="s">
        <v>210</v>
      </c>
      <c r="F32" s="3"/>
      <c r="G32" s="3"/>
    </row>
    <row r="33" spans="1:7">
      <c r="A33" s="3">
        <v>27</v>
      </c>
      <c r="B33" s="3" t="s">
        <v>231</v>
      </c>
      <c r="C33" s="3" t="s">
        <v>177</v>
      </c>
      <c r="D33" s="3" t="s">
        <v>24</v>
      </c>
      <c r="E33" s="3" t="s">
        <v>211</v>
      </c>
      <c r="F33" s="3"/>
      <c r="G33" s="3"/>
    </row>
    <row r="34" spans="1:7">
      <c r="A34" s="3">
        <v>28</v>
      </c>
      <c r="B34" s="3" t="s">
        <v>232</v>
      </c>
      <c r="C34" s="3" t="s">
        <v>233</v>
      </c>
      <c r="D34" s="3" t="s">
        <v>66</v>
      </c>
      <c r="E34" s="3" t="s">
        <v>212</v>
      </c>
      <c r="F34" s="3"/>
      <c r="G34" s="3"/>
    </row>
    <row r="35" spans="1:7">
      <c r="A35" s="3">
        <v>29</v>
      </c>
      <c r="B35" s="3" t="s">
        <v>234</v>
      </c>
      <c r="C35" s="3" t="s">
        <v>235</v>
      </c>
      <c r="D35" s="3" t="s">
        <v>24</v>
      </c>
      <c r="E35" s="3" t="s">
        <v>213</v>
      </c>
      <c r="F35" s="3"/>
      <c r="G35" s="3"/>
    </row>
    <row r="36" spans="1:7">
      <c r="A36" s="3">
        <v>30</v>
      </c>
      <c r="B36" s="3" t="s">
        <v>236</v>
      </c>
      <c r="C36" s="3" t="s">
        <v>237</v>
      </c>
      <c r="D36" s="3" t="s">
        <v>24</v>
      </c>
      <c r="E36" s="3" t="s">
        <v>214</v>
      </c>
      <c r="F36" s="3"/>
      <c r="G36" s="3"/>
    </row>
    <row r="37" spans="1:7">
      <c r="A37" s="3">
        <v>31</v>
      </c>
      <c r="B37" s="3" t="s">
        <v>238</v>
      </c>
      <c r="C37" s="3" t="s">
        <v>239</v>
      </c>
      <c r="D37" s="3" t="s">
        <v>24</v>
      </c>
      <c r="E37" s="3" t="s">
        <v>215</v>
      </c>
      <c r="F37" s="3"/>
      <c r="G37" s="3"/>
    </row>
    <row r="38" spans="1:7">
      <c r="A38" s="3">
        <v>32</v>
      </c>
      <c r="B38" s="3" t="s">
        <v>240</v>
      </c>
      <c r="C38" s="3" t="s">
        <v>241</v>
      </c>
      <c r="D38" s="3" t="s">
        <v>24</v>
      </c>
      <c r="E38" s="3" t="s">
        <v>216</v>
      </c>
      <c r="F38" s="3"/>
      <c r="G38" s="3"/>
    </row>
    <row r="39" spans="1:7">
      <c r="A39" s="3">
        <v>33</v>
      </c>
      <c r="B39" s="3" t="s">
        <v>242</v>
      </c>
      <c r="C39" s="3" t="s">
        <v>243</v>
      </c>
      <c r="D39" s="3" t="s">
        <v>24</v>
      </c>
      <c r="E39" s="3" t="s">
        <v>217</v>
      </c>
      <c r="F39" s="3"/>
      <c r="G39" s="3"/>
    </row>
    <row r="40" spans="1:7">
      <c r="A40" s="3">
        <v>34</v>
      </c>
      <c r="B40" s="3" t="s">
        <v>244</v>
      </c>
      <c r="C40" s="3" t="s">
        <v>245</v>
      </c>
      <c r="D40" s="3" t="s">
        <v>66</v>
      </c>
      <c r="E40" s="3" t="s">
        <v>218</v>
      </c>
      <c r="F40" s="3"/>
      <c r="G40" s="3"/>
    </row>
    <row r="41" spans="1:7">
      <c r="A41" s="3">
        <v>35</v>
      </c>
      <c r="B41" s="3" t="s">
        <v>246</v>
      </c>
      <c r="C41" s="3" t="s">
        <v>247</v>
      </c>
      <c r="D41" s="3" t="s">
        <v>24</v>
      </c>
      <c r="E41" s="3" t="s">
        <v>219</v>
      </c>
      <c r="F41" s="3"/>
      <c r="G41" s="3"/>
    </row>
    <row r="42" spans="1:7">
      <c r="A42" s="3">
        <v>36</v>
      </c>
      <c r="B42" s="3" t="s">
        <v>248</v>
      </c>
      <c r="C42" s="3" t="s">
        <v>249</v>
      </c>
      <c r="D42" s="3" t="s">
        <v>24</v>
      </c>
      <c r="E42" s="3" t="s">
        <v>220</v>
      </c>
      <c r="F42" s="3"/>
      <c r="G42" s="3"/>
    </row>
    <row r="43" spans="1:7">
      <c r="A43" s="3">
        <v>37</v>
      </c>
      <c r="B43" s="3" t="s">
        <v>192</v>
      </c>
      <c r="C43" s="3" t="s">
        <v>193</v>
      </c>
      <c r="D43" s="3" t="s">
        <v>23</v>
      </c>
      <c r="E43" s="3" t="s">
        <v>194</v>
      </c>
      <c r="F43" s="3"/>
      <c r="G43" s="3"/>
    </row>
    <row r="44" spans="1:7">
      <c r="A44" s="3">
        <v>38</v>
      </c>
      <c r="B44" s="3" t="s">
        <v>195</v>
      </c>
      <c r="C44" s="3" t="s">
        <v>196</v>
      </c>
      <c r="D44" s="3" t="s">
        <v>35</v>
      </c>
      <c r="E44" s="3" t="s">
        <v>194</v>
      </c>
      <c r="F44" s="3"/>
      <c r="G44" s="3"/>
    </row>
    <row r="45" spans="1:7">
      <c r="A45" s="3">
        <v>39</v>
      </c>
      <c r="B45" s="3" t="s">
        <v>204</v>
      </c>
      <c r="C45" s="3" t="s">
        <v>205</v>
      </c>
      <c r="D45" s="3" t="s">
        <v>23</v>
      </c>
      <c r="E45" s="3" t="s">
        <v>194</v>
      </c>
      <c r="F45" s="3"/>
      <c r="G45" s="3"/>
    </row>
    <row r="46" spans="1:7">
      <c r="A46" s="3">
        <v>40</v>
      </c>
      <c r="B46" s="1" t="s">
        <v>250</v>
      </c>
      <c r="C46" s="1" t="s">
        <v>251</v>
      </c>
      <c r="D46" s="3" t="s">
        <v>23</v>
      </c>
      <c r="E46" s="3" t="s">
        <v>194</v>
      </c>
      <c r="F46" s="3"/>
      <c r="G46" s="3"/>
    </row>
    <row r="47" spans="1:7">
      <c r="A47" s="3">
        <v>41</v>
      </c>
      <c r="B47" s="6" t="s">
        <v>199</v>
      </c>
      <c r="C47" s="6" t="s">
        <v>200</v>
      </c>
      <c r="D47" s="3" t="s">
        <v>14</v>
      </c>
      <c r="E47" s="3" t="s">
        <v>198</v>
      </c>
      <c r="F47" s="3"/>
      <c r="G47" s="3"/>
    </row>
    <row r="48" spans="1:7">
      <c r="A48" s="3">
        <v>42</v>
      </c>
      <c r="B48" s="6" t="s">
        <v>201</v>
      </c>
      <c r="C48" s="6" t="s">
        <v>197</v>
      </c>
      <c r="D48" s="3" t="s">
        <v>14</v>
      </c>
      <c r="E48" s="3" t="s">
        <v>198</v>
      </c>
      <c r="F48" s="3"/>
      <c r="G48" s="3"/>
    </row>
    <row r="49" spans="1:7">
      <c r="A49" s="3">
        <v>43</v>
      </c>
      <c r="B49" s="6" t="s">
        <v>202</v>
      </c>
      <c r="C49" s="6" t="s">
        <v>203</v>
      </c>
      <c r="D49" s="3" t="s">
        <v>30</v>
      </c>
      <c r="E49" s="3" t="s">
        <v>198</v>
      </c>
      <c r="F49" s="3"/>
      <c r="G49" s="3"/>
    </row>
    <row r="50" spans="1:7">
      <c r="A50" s="3">
        <v>44</v>
      </c>
      <c r="B50" s="3" t="s">
        <v>253</v>
      </c>
      <c r="C50" s="3" t="s">
        <v>254</v>
      </c>
      <c r="D50" s="3" t="s">
        <v>14</v>
      </c>
      <c r="E50" s="3" t="s">
        <v>255</v>
      </c>
      <c r="F50" s="3"/>
      <c r="G50" s="3"/>
    </row>
    <row r="51" spans="1:7">
      <c r="A51" s="3">
        <v>45</v>
      </c>
      <c r="B51" s="3" t="s">
        <v>256</v>
      </c>
      <c r="C51" s="3" t="s">
        <v>257</v>
      </c>
      <c r="D51" s="3" t="s">
        <v>258</v>
      </c>
      <c r="E51" s="3" t="s">
        <v>259</v>
      </c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4" workbookViewId="0">
      <selection activeCell="D8" sqref="D8"/>
    </sheetView>
  </sheetViews>
  <sheetFormatPr defaultRowHeight="21"/>
  <cols>
    <col min="1" max="1" width="6.75" style="1" customWidth="1"/>
    <col min="2" max="2" width="17.5" style="1" customWidth="1"/>
    <col min="3" max="3" width="18.5" style="1" customWidth="1"/>
    <col min="4" max="4" width="24" style="1" bestFit="1" customWidth="1"/>
    <col min="5" max="5" width="22.25" style="1" bestFit="1" customWidth="1"/>
    <col min="6" max="7" width="9" style="1"/>
    <col min="8" max="8" width="36.875" style="1" bestFit="1" customWidth="1"/>
    <col min="9" max="16384" width="9" style="1"/>
  </cols>
  <sheetData>
    <row r="1" spans="1:7">
      <c r="A1" s="49" t="s">
        <v>0</v>
      </c>
      <c r="B1" s="49"/>
      <c r="C1" s="49"/>
      <c r="D1" s="49"/>
      <c r="E1" s="49"/>
      <c r="F1" s="49"/>
      <c r="G1" s="49"/>
    </row>
    <row r="2" spans="1:7">
      <c r="A2" s="49" t="s">
        <v>10</v>
      </c>
      <c r="B2" s="49"/>
      <c r="C2" s="49"/>
      <c r="D2" s="49"/>
      <c r="E2" s="49"/>
      <c r="F2" s="49"/>
      <c r="G2" s="49"/>
    </row>
    <row r="3" spans="1:7">
      <c r="A3" s="49" t="s">
        <v>32</v>
      </c>
      <c r="B3" s="49"/>
      <c r="C3" s="49"/>
      <c r="D3" s="49"/>
      <c r="E3" s="49"/>
      <c r="F3" s="49"/>
      <c r="G3" s="49"/>
    </row>
    <row r="4" spans="1:7">
      <c r="A4" s="50" t="s">
        <v>52</v>
      </c>
      <c r="B4" s="50"/>
      <c r="C4" s="50"/>
      <c r="D4" s="50"/>
      <c r="E4" s="50"/>
      <c r="F4" s="50"/>
      <c r="G4" s="50"/>
    </row>
    <row r="5" spans="1:7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/>
    </row>
    <row r="6" spans="1:7">
      <c r="A6" s="51"/>
      <c r="B6" s="51"/>
      <c r="C6" s="51"/>
      <c r="D6" s="51"/>
      <c r="E6" s="51"/>
      <c r="F6" s="2" t="s">
        <v>7</v>
      </c>
      <c r="G6" s="2" t="s">
        <v>8</v>
      </c>
    </row>
    <row r="7" spans="1:7">
      <c r="A7" s="3">
        <v>1</v>
      </c>
      <c r="B7" s="3" t="s">
        <v>33</v>
      </c>
      <c r="C7" s="3" t="s">
        <v>34</v>
      </c>
      <c r="D7" s="3" t="s">
        <v>35</v>
      </c>
      <c r="E7" s="3" t="s">
        <v>36</v>
      </c>
      <c r="F7" s="3"/>
      <c r="G7" s="3"/>
    </row>
    <row r="8" spans="1:7">
      <c r="A8" s="3">
        <v>2</v>
      </c>
      <c r="B8" s="3" t="s">
        <v>37</v>
      </c>
      <c r="C8" s="3" t="s">
        <v>38</v>
      </c>
      <c r="D8" s="3" t="s">
        <v>30</v>
      </c>
      <c r="E8" s="3" t="s">
        <v>39</v>
      </c>
      <c r="F8" s="3"/>
      <c r="G8" s="3"/>
    </row>
    <row r="9" spans="1:7">
      <c r="A9" s="3">
        <v>3</v>
      </c>
      <c r="B9" s="3" t="s">
        <v>40</v>
      </c>
      <c r="C9" s="3" t="s">
        <v>41</v>
      </c>
      <c r="D9" s="3" t="s">
        <v>23</v>
      </c>
      <c r="E9" s="3" t="s">
        <v>42</v>
      </c>
      <c r="F9" s="3"/>
      <c r="G9" s="3"/>
    </row>
    <row r="10" spans="1:7">
      <c r="A10" s="3">
        <v>4</v>
      </c>
      <c r="B10" s="3" t="s">
        <v>43</v>
      </c>
      <c r="C10" s="3" t="s">
        <v>44</v>
      </c>
      <c r="D10" s="3" t="s">
        <v>24</v>
      </c>
      <c r="E10" s="3" t="s">
        <v>45</v>
      </c>
      <c r="F10" s="3"/>
      <c r="G10" s="3"/>
    </row>
    <row r="11" spans="1:7">
      <c r="A11" s="3">
        <v>5</v>
      </c>
      <c r="B11" s="3" t="s">
        <v>46</v>
      </c>
      <c r="C11" s="3" t="s">
        <v>47</v>
      </c>
      <c r="D11" s="3" t="s">
        <v>24</v>
      </c>
      <c r="E11" s="3" t="s">
        <v>51</v>
      </c>
      <c r="F11" s="3"/>
      <c r="G11" s="3"/>
    </row>
    <row r="12" spans="1:7">
      <c r="A12" s="3">
        <v>6</v>
      </c>
      <c r="B12" s="3" t="s">
        <v>48</v>
      </c>
      <c r="C12" s="3" t="s">
        <v>49</v>
      </c>
      <c r="D12" s="3" t="s">
        <v>24</v>
      </c>
      <c r="E12" s="3" t="s">
        <v>50</v>
      </c>
      <c r="F12" s="3"/>
      <c r="G12" s="3"/>
    </row>
    <row r="13" spans="1:7">
      <c r="A13" s="3">
        <v>7</v>
      </c>
      <c r="B13" s="3" t="s">
        <v>53</v>
      </c>
      <c r="C13" s="3" t="s">
        <v>54</v>
      </c>
      <c r="D13" s="3" t="s">
        <v>35</v>
      </c>
      <c r="E13" s="3" t="s">
        <v>55</v>
      </c>
      <c r="F13" s="3"/>
      <c r="G13" s="3"/>
    </row>
    <row r="14" spans="1:7">
      <c r="A14" s="3">
        <v>8</v>
      </c>
      <c r="B14" s="3" t="s">
        <v>56</v>
      </c>
      <c r="C14" s="3" t="s">
        <v>57</v>
      </c>
      <c r="D14" s="3" t="s">
        <v>23</v>
      </c>
      <c r="E14" s="3" t="s">
        <v>58</v>
      </c>
      <c r="F14" s="3"/>
      <c r="G14" s="3"/>
    </row>
    <row r="15" spans="1:7">
      <c r="A15" s="3">
        <v>9</v>
      </c>
      <c r="B15" s="3" t="s">
        <v>59</v>
      </c>
      <c r="C15" s="3" t="s">
        <v>60</v>
      </c>
      <c r="D15" s="3" t="s">
        <v>23</v>
      </c>
      <c r="E15" s="3" t="s">
        <v>55</v>
      </c>
      <c r="F15" s="3"/>
      <c r="G15" s="3"/>
    </row>
    <row r="16" spans="1:7">
      <c r="A16" s="3">
        <v>10</v>
      </c>
      <c r="B16" s="3" t="s">
        <v>61</v>
      </c>
      <c r="C16" s="3" t="s">
        <v>62</v>
      </c>
      <c r="D16" s="3" t="s">
        <v>23</v>
      </c>
      <c r="E16" s="3" t="s">
        <v>63</v>
      </c>
      <c r="F16" s="3"/>
      <c r="G16" s="3"/>
    </row>
    <row r="17" spans="1:8">
      <c r="A17" s="3">
        <v>11</v>
      </c>
      <c r="B17" s="3" t="s">
        <v>64</v>
      </c>
      <c r="C17" s="3" t="s">
        <v>65</v>
      </c>
      <c r="D17" s="3" t="s">
        <v>66</v>
      </c>
      <c r="E17" s="3" t="s">
        <v>55</v>
      </c>
      <c r="F17" s="3"/>
      <c r="G17" s="3"/>
    </row>
    <row r="18" spans="1:8">
      <c r="A18" s="3">
        <v>12</v>
      </c>
      <c r="B18" s="3" t="s">
        <v>67</v>
      </c>
      <c r="C18" s="3" t="s">
        <v>68</v>
      </c>
      <c r="D18" s="3" t="s">
        <v>66</v>
      </c>
      <c r="E18" s="3" t="s">
        <v>69</v>
      </c>
      <c r="F18" s="3"/>
      <c r="G18" s="3"/>
    </row>
    <row r="19" spans="1:8">
      <c r="A19" s="3">
        <v>13</v>
      </c>
      <c r="B19" s="3" t="s">
        <v>70</v>
      </c>
      <c r="C19" s="3" t="s">
        <v>71</v>
      </c>
      <c r="D19" s="3" t="s">
        <v>72</v>
      </c>
      <c r="E19" s="3" t="s">
        <v>73</v>
      </c>
      <c r="F19" s="3"/>
      <c r="G19" s="3"/>
      <c r="H19" s="5"/>
    </row>
    <row r="20" spans="1:8">
      <c r="A20" s="3">
        <v>14</v>
      </c>
      <c r="B20" s="3" t="s">
        <v>74</v>
      </c>
      <c r="C20" s="3" t="s">
        <v>75</v>
      </c>
      <c r="D20" s="3" t="s">
        <v>35</v>
      </c>
      <c r="E20" s="3" t="s">
        <v>76</v>
      </c>
      <c r="F20" s="3"/>
      <c r="G20" s="3"/>
      <c r="H20" s="5"/>
    </row>
    <row r="21" spans="1:8">
      <c r="A21" s="3">
        <v>15</v>
      </c>
      <c r="B21" s="3" t="s">
        <v>77</v>
      </c>
      <c r="C21" s="3" t="s">
        <v>78</v>
      </c>
      <c r="D21" s="3" t="s">
        <v>30</v>
      </c>
      <c r="E21" s="3" t="s">
        <v>79</v>
      </c>
      <c r="F21" s="3"/>
      <c r="G21" s="3"/>
      <c r="H21" s="5"/>
    </row>
    <row r="22" spans="1:8">
      <c r="A22" s="3">
        <v>16</v>
      </c>
      <c r="B22" s="3" t="s">
        <v>80</v>
      </c>
      <c r="C22" s="3" t="s">
        <v>81</v>
      </c>
      <c r="D22" s="3" t="s">
        <v>23</v>
      </c>
      <c r="E22" s="3" t="s">
        <v>76</v>
      </c>
      <c r="F22" s="3"/>
      <c r="G22" s="3"/>
      <c r="H22" s="5"/>
    </row>
    <row r="23" spans="1:8">
      <c r="A23" s="3">
        <v>17</v>
      </c>
      <c r="B23" s="3" t="s">
        <v>82</v>
      </c>
      <c r="C23" s="3" t="s">
        <v>83</v>
      </c>
      <c r="D23" s="3" t="s">
        <v>66</v>
      </c>
      <c r="E23" s="3" t="s">
        <v>84</v>
      </c>
      <c r="F23" s="3"/>
      <c r="G23" s="3"/>
      <c r="H23"/>
    </row>
    <row r="24" spans="1:8">
      <c r="A24" s="3">
        <v>18</v>
      </c>
      <c r="B24" s="3" t="s">
        <v>87</v>
      </c>
      <c r="C24" s="3" t="s">
        <v>88</v>
      </c>
      <c r="D24" s="3" t="s">
        <v>66</v>
      </c>
      <c r="E24" s="3" t="s">
        <v>85</v>
      </c>
      <c r="F24" s="3"/>
      <c r="G24" s="3"/>
      <c r="H24" s="5"/>
    </row>
    <row r="25" spans="1:8">
      <c r="A25" s="3">
        <v>19</v>
      </c>
      <c r="B25" s="3" t="s">
        <v>89</v>
      </c>
      <c r="C25" s="3" t="s">
        <v>90</v>
      </c>
      <c r="D25" s="3" t="s">
        <v>66</v>
      </c>
      <c r="E25" s="3" t="s">
        <v>86</v>
      </c>
      <c r="F25" s="3"/>
      <c r="G25" s="3"/>
      <c r="H25" s="5"/>
    </row>
    <row r="26" spans="1:8">
      <c r="A26" s="3">
        <v>20</v>
      </c>
      <c r="B26" s="3" t="s">
        <v>91</v>
      </c>
      <c r="C26" s="3" t="s">
        <v>92</v>
      </c>
      <c r="D26" s="3" t="s">
        <v>30</v>
      </c>
      <c r="E26" s="3" t="s">
        <v>84</v>
      </c>
      <c r="F26" s="3"/>
      <c r="G26" s="3"/>
      <c r="H26"/>
    </row>
    <row r="27" spans="1:8">
      <c r="A27" s="3">
        <v>21</v>
      </c>
      <c r="B27" s="3" t="s">
        <v>93</v>
      </c>
      <c r="C27" s="3" t="s">
        <v>94</v>
      </c>
      <c r="D27" s="3" t="s">
        <v>30</v>
      </c>
      <c r="E27" s="3" t="s">
        <v>85</v>
      </c>
      <c r="F27" s="3"/>
      <c r="G27" s="3"/>
      <c r="H27" s="5"/>
    </row>
    <row r="28" spans="1:8">
      <c r="A28" s="3">
        <v>22</v>
      </c>
      <c r="B28" s="3" t="s">
        <v>95</v>
      </c>
      <c r="C28" s="3" t="s">
        <v>96</v>
      </c>
      <c r="D28" s="3" t="s">
        <v>30</v>
      </c>
      <c r="E28" s="3" t="s">
        <v>86</v>
      </c>
      <c r="F28" s="3"/>
      <c r="G28" s="3"/>
      <c r="H28" s="5"/>
    </row>
    <row r="29" spans="1:8">
      <c r="A29" s="3">
        <v>23</v>
      </c>
      <c r="B29" s="3" t="s">
        <v>97</v>
      </c>
      <c r="C29" s="3" t="s">
        <v>98</v>
      </c>
      <c r="D29" s="3" t="s">
        <v>72</v>
      </c>
      <c r="E29" s="3" t="s">
        <v>99</v>
      </c>
      <c r="F29" s="3"/>
      <c r="G29" s="3"/>
      <c r="H29" s="5"/>
    </row>
    <row r="30" spans="1:8">
      <c r="A30" s="3">
        <v>24</v>
      </c>
      <c r="B30" s="3" t="s">
        <v>157</v>
      </c>
      <c r="C30" s="3" t="s">
        <v>158</v>
      </c>
      <c r="D30" s="3" t="s">
        <v>14</v>
      </c>
      <c r="E30" s="3" t="s">
        <v>159</v>
      </c>
      <c r="F30" s="3"/>
      <c r="G30" s="3"/>
      <c r="H30" s="5"/>
    </row>
    <row r="31" spans="1:8">
      <c r="A31" s="3">
        <v>25</v>
      </c>
      <c r="B31" s="3" t="s">
        <v>160</v>
      </c>
      <c r="C31" s="3" t="s">
        <v>161</v>
      </c>
      <c r="D31" s="3" t="s">
        <v>27</v>
      </c>
      <c r="E31" s="3" t="s">
        <v>162</v>
      </c>
      <c r="F31" s="3"/>
      <c r="G31" s="3"/>
      <c r="H31" s="5"/>
    </row>
    <row r="32" spans="1:8">
      <c r="A32" s="3">
        <v>26</v>
      </c>
      <c r="B32" s="3" t="s">
        <v>163</v>
      </c>
      <c r="C32" s="3" t="s">
        <v>164</v>
      </c>
      <c r="D32" s="3" t="s">
        <v>23</v>
      </c>
      <c r="E32" s="3" t="s">
        <v>165</v>
      </c>
      <c r="F32" s="3"/>
      <c r="G32" s="3"/>
      <c r="H32"/>
    </row>
    <row r="33" spans="1:8">
      <c r="A33" s="3">
        <v>27</v>
      </c>
      <c r="B33" s="3" t="s">
        <v>166</v>
      </c>
      <c r="C33" s="3" t="s">
        <v>167</v>
      </c>
      <c r="D33" s="3" t="s">
        <v>24</v>
      </c>
      <c r="E33" s="3" t="s">
        <v>159</v>
      </c>
      <c r="F33" s="3"/>
      <c r="G33" s="3"/>
      <c r="H33" s="5"/>
    </row>
    <row r="34" spans="1:8">
      <c r="A34" s="3">
        <v>28</v>
      </c>
      <c r="B34" s="3" t="s">
        <v>168</v>
      </c>
      <c r="C34" s="3" t="s">
        <v>169</v>
      </c>
      <c r="D34" s="3" t="s">
        <v>24</v>
      </c>
      <c r="E34" s="3" t="s">
        <v>172</v>
      </c>
      <c r="F34" s="3"/>
      <c r="G34" s="3"/>
      <c r="H34" s="5"/>
    </row>
    <row r="35" spans="1:8">
      <c r="A35" s="3">
        <v>29</v>
      </c>
      <c r="B35" s="3" t="s">
        <v>170</v>
      </c>
      <c r="C35" s="3" t="s">
        <v>171</v>
      </c>
      <c r="D35" s="3" t="s">
        <v>24</v>
      </c>
      <c r="E35" s="3" t="s">
        <v>173</v>
      </c>
      <c r="F35" s="3"/>
      <c r="G35" s="3"/>
      <c r="H35" s="5"/>
    </row>
    <row r="36" spans="1:8">
      <c r="A36" s="3">
        <v>30</v>
      </c>
      <c r="B36" s="3" t="s">
        <v>174</v>
      </c>
      <c r="C36" s="3" t="s">
        <v>175</v>
      </c>
      <c r="D36" s="3" t="s">
        <v>72</v>
      </c>
      <c r="E36" s="3" t="s">
        <v>159</v>
      </c>
      <c r="F36" s="3"/>
      <c r="G36" s="3"/>
      <c r="H36" s="5"/>
    </row>
    <row r="37" spans="1:8">
      <c r="A37" s="3">
        <v>31</v>
      </c>
      <c r="B37" s="3" t="s">
        <v>176</v>
      </c>
      <c r="C37" s="3" t="s">
        <v>177</v>
      </c>
      <c r="D37" s="3" t="s">
        <v>72</v>
      </c>
      <c r="E37" s="3" t="s">
        <v>178</v>
      </c>
      <c r="F37" s="3"/>
      <c r="G37" s="3"/>
      <c r="H37" s="5"/>
    </row>
    <row r="38" spans="1:8">
      <c r="A38" s="3">
        <v>32</v>
      </c>
      <c r="B38" s="3" t="s">
        <v>179</v>
      </c>
      <c r="C38" s="3" t="s">
        <v>180</v>
      </c>
      <c r="D38" s="3" t="s">
        <v>131</v>
      </c>
      <c r="E38" s="3" t="s">
        <v>181</v>
      </c>
      <c r="F38" s="3"/>
      <c r="G38" s="3"/>
    </row>
    <row r="39" spans="1:8">
      <c r="A39" s="3">
        <v>33</v>
      </c>
      <c r="B39" s="3" t="s">
        <v>186</v>
      </c>
      <c r="C39" s="3" t="s">
        <v>182</v>
      </c>
      <c r="D39" s="3" t="s">
        <v>131</v>
      </c>
      <c r="E39" s="3" t="s">
        <v>181</v>
      </c>
      <c r="F39" s="3"/>
      <c r="G39" s="3"/>
    </row>
    <row r="40" spans="1:8">
      <c r="A40" s="3">
        <v>34</v>
      </c>
      <c r="B40" s="3" t="s">
        <v>125</v>
      </c>
      <c r="C40" s="3" t="s">
        <v>187</v>
      </c>
      <c r="D40" s="3" t="s">
        <v>14</v>
      </c>
      <c r="E40" s="3" t="s">
        <v>188</v>
      </c>
      <c r="F40" s="3"/>
      <c r="G40" s="3"/>
    </row>
    <row r="41" spans="1:8">
      <c r="A41" s="3">
        <v>35</v>
      </c>
      <c r="B41" s="3" t="s">
        <v>189</v>
      </c>
      <c r="C41" s="3" t="s">
        <v>190</v>
      </c>
      <c r="D41" s="3" t="s">
        <v>23</v>
      </c>
      <c r="E41" s="3" t="s">
        <v>191</v>
      </c>
      <c r="F41" s="3"/>
      <c r="G41" s="3"/>
    </row>
    <row r="42" spans="1:8">
      <c r="A42" s="3">
        <v>36</v>
      </c>
      <c r="B42" s="3" t="s">
        <v>192</v>
      </c>
      <c r="C42" s="3" t="s">
        <v>193</v>
      </c>
      <c r="D42" s="3" t="s">
        <v>23</v>
      </c>
      <c r="E42" s="3" t="s">
        <v>194</v>
      </c>
      <c r="F42" s="3"/>
      <c r="G42" s="3"/>
    </row>
    <row r="43" spans="1:8">
      <c r="A43" s="3">
        <v>37</v>
      </c>
      <c r="B43" s="3" t="s">
        <v>195</v>
      </c>
      <c r="C43" s="3" t="s">
        <v>196</v>
      </c>
      <c r="D43" s="3" t="s">
        <v>35</v>
      </c>
      <c r="E43" s="3" t="s">
        <v>194</v>
      </c>
      <c r="F43" s="3"/>
      <c r="G43" s="3"/>
    </row>
    <row r="44" spans="1:8">
      <c r="A44" s="3">
        <v>38</v>
      </c>
      <c r="B44" s="3" t="s">
        <v>204</v>
      </c>
      <c r="C44" s="3" t="s">
        <v>205</v>
      </c>
      <c r="D44" s="3" t="s">
        <v>23</v>
      </c>
      <c r="E44" s="3" t="s">
        <v>194</v>
      </c>
      <c r="F44" s="3"/>
      <c r="G44" s="3"/>
    </row>
    <row r="45" spans="1:8">
      <c r="A45" s="3">
        <v>39</v>
      </c>
      <c r="B45" s="6" t="s">
        <v>199</v>
      </c>
      <c r="C45" s="6" t="s">
        <v>200</v>
      </c>
      <c r="D45" s="3" t="s">
        <v>14</v>
      </c>
      <c r="E45" s="3" t="s">
        <v>198</v>
      </c>
      <c r="F45" s="3"/>
      <c r="G45" s="3"/>
    </row>
    <row r="46" spans="1:8">
      <c r="A46" s="3">
        <v>40</v>
      </c>
      <c r="B46" s="6" t="s">
        <v>201</v>
      </c>
      <c r="C46" s="6" t="s">
        <v>197</v>
      </c>
      <c r="D46" s="3" t="s">
        <v>14</v>
      </c>
      <c r="E46" s="3" t="s">
        <v>198</v>
      </c>
      <c r="F46" s="3"/>
      <c r="G46" s="3"/>
    </row>
    <row r="47" spans="1:8">
      <c r="A47" s="3">
        <v>41</v>
      </c>
      <c r="B47" s="6" t="s">
        <v>202</v>
      </c>
      <c r="C47" s="6" t="s">
        <v>203</v>
      </c>
      <c r="D47" s="3" t="s">
        <v>30</v>
      </c>
      <c r="E47" s="3" t="s">
        <v>198</v>
      </c>
      <c r="F47" s="3"/>
      <c r="G47" s="3"/>
    </row>
    <row r="48" spans="1:8">
      <c r="A48" s="3">
        <v>42</v>
      </c>
      <c r="B48" s="3"/>
      <c r="C48" s="3"/>
      <c r="D48" s="3"/>
      <c r="E48" s="3"/>
      <c r="F48" s="3"/>
      <c r="G48" s="3"/>
    </row>
    <row r="49" spans="1:7">
      <c r="A49" s="3">
        <v>43</v>
      </c>
      <c r="B49" s="3"/>
      <c r="C49" s="3"/>
      <c r="D49" s="3"/>
      <c r="E49" s="3"/>
      <c r="F49" s="3"/>
      <c r="G49" s="3"/>
    </row>
    <row r="50" spans="1:7">
      <c r="A50" s="3">
        <v>44</v>
      </c>
      <c r="B50" s="3"/>
      <c r="C50" s="3"/>
      <c r="D50" s="3"/>
      <c r="E50" s="3"/>
      <c r="F50" s="3"/>
      <c r="G50" s="3"/>
    </row>
    <row r="51" spans="1:7">
      <c r="A51" s="3">
        <v>45</v>
      </c>
      <c r="B51" s="3"/>
      <c r="C51" s="3"/>
      <c r="D51" s="3"/>
      <c r="E51" s="3"/>
      <c r="F51" s="3"/>
      <c r="G51" s="3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0" workbookViewId="0">
      <selection activeCell="D21" sqref="D21"/>
    </sheetView>
  </sheetViews>
  <sheetFormatPr defaultRowHeight="21"/>
  <cols>
    <col min="1" max="1" width="4.75" style="1" customWidth="1"/>
    <col min="2" max="2" width="13.875" style="1" bestFit="1" customWidth="1"/>
    <col min="3" max="3" width="12" style="1" bestFit="1" customWidth="1"/>
    <col min="4" max="4" width="22.875" style="1" bestFit="1" customWidth="1"/>
    <col min="5" max="5" width="14.375" style="1" bestFit="1" customWidth="1"/>
    <col min="6" max="6" width="9.75" style="1" customWidth="1"/>
    <col min="7" max="7" width="10.125" style="1" customWidth="1"/>
    <col min="8" max="16384" width="9" style="1"/>
  </cols>
  <sheetData>
    <row r="1" spans="1:7">
      <c r="A1" s="49" t="s">
        <v>0</v>
      </c>
      <c r="B1" s="49"/>
      <c r="C1" s="49"/>
      <c r="D1" s="49"/>
      <c r="E1" s="49"/>
      <c r="F1" s="49"/>
      <c r="G1" s="49"/>
    </row>
    <row r="2" spans="1:7">
      <c r="A2" s="49" t="s">
        <v>10</v>
      </c>
      <c r="B2" s="49"/>
      <c r="C2" s="49"/>
      <c r="D2" s="49"/>
      <c r="E2" s="49"/>
      <c r="F2" s="49"/>
      <c r="G2" s="49"/>
    </row>
    <row r="3" spans="1:7">
      <c r="A3" s="49" t="s">
        <v>11</v>
      </c>
      <c r="B3" s="49"/>
      <c r="C3" s="49"/>
      <c r="D3" s="49"/>
      <c r="E3" s="49"/>
      <c r="F3" s="49"/>
      <c r="G3" s="49"/>
    </row>
    <row r="4" spans="1:7">
      <c r="A4" s="50" t="s">
        <v>9</v>
      </c>
      <c r="B4" s="50"/>
      <c r="C4" s="50"/>
      <c r="D4" s="50"/>
      <c r="E4" s="50"/>
      <c r="F4" s="50"/>
      <c r="G4" s="50"/>
    </row>
    <row r="5" spans="1:7">
      <c r="A5" s="52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/>
    </row>
    <row r="6" spans="1:7">
      <c r="A6" s="53"/>
      <c r="B6" s="51"/>
      <c r="C6" s="51"/>
      <c r="D6" s="51"/>
      <c r="E6" s="51"/>
      <c r="F6" s="2" t="s">
        <v>7</v>
      </c>
      <c r="G6" s="2" t="s">
        <v>8</v>
      </c>
    </row>
    <row r="7" spans="1:7">
      <c r="A7" s="3">
        <v>1</v>
      </c>
      <c r="B7" s="3" t="s">
        <v>12</v>
      </c>
      <c r="C7" s="3" t="s">
        <v>13</v>
      </c>
      <c r="D7" s="3" t="s">
        <v>14</v>
      </c>
      <c r="E7" s="3" t="s">
        <v>15</v>
      </c>
      <c r="F7" s="3"/>
      <c r="G7" s="3"/>
    </row>
    <row r="8" spans="1:7">
      <c r="A8" s="3">
        <v>2</v>
      </c>
      <c r="B8" s="3" t="s">
        <v>16</v>
      </c>
      <c r="C8" s="3" t="s">
        <v>17</v>
      </c>
      <c r="D8" s="3" t="s">
        <v>27</v>
      </c>
      <c r="E8" s="3" t="s">
        <v>18</v>
      </c>
      <c r="F8" s="3"/>
      <c r="G8" s="3"/>
    </row>
    <row r="9" spans="1:7">
      <c r="A9" s="3">
        <v>3</v>
      </c>
      <c r="B9" s="3" t="s">
        <v>19</v>
      </c>
      <c r="C9" s="3" t="s">
        <v>20</v>
      </c>
      <c r="D9" s="3" t="s">
        <v>23</v>
      </c>
      <c r="E9" s="3" t="s">
        <v>15</v>
      </c>
      <c r="F9" s="3"/>
      <c r="G9" s="3"/>
    </row>
    <row r="10" spans="1:7">
      <c r="A10" s="3">
        <v>4</v>
      </c>
      <c r="B10" s="3" t="s">
        <v>21</v>
      </c>
      <c r="C10" s="3" t="s">
        <v>22</v>
      </c>
      <c r="D10" s="3" t="s">
        <v>24</v>
      </c>
      <c r="E10" s="3" t="s">
        <v>398</v>
      </c>
      <c r="F10" s="3"/>
      <c r="G10" s="3"/>
    </row>
    <row r="11" spans="1:7">
      <c r="A11" s="3">
        <v>5</v>
      </c>
      <c r="B11" s="3" t="s">
        <v>25</v>
      </c>
      <c r="C11" s="3" t="s">
        <v>26</v>
      </c>
      <c r="D11" s="3" t="s">
        <v>27</v>
      </c>
      <c r="E11" s="3" t="s">
        <v>15</v>
      </c>
      <c r="F11" s="3"/>
      <c r="G11" s="3"/>
    </row>
    <row r="12" spans="1:7">
      <c r="A12" s="3">
        <v>6</v>
      </c>
      <c r="B12" s="3" t="s">
        <v>28</v>
      </c>
      <c r="C12" s="3" t="s">
        <v>29</v>
      </c>
      <c r="D12" s="3" t="s">
        <v>30</v>
      </c>
      <c r="E12" s="3" t="s">
        <v>31</v>
      </c>
      <c r="F12" s="3"/>
      <c r="G12" s="3"/>
    </row>
    <row r="13" spans="1:7">
      <c r="A13" s="3">
        <v>7</v>
      </c>
      <c r="B13" s="3" t="s">
        <v>253</v>
      </c>
      <c r="C13" s="3" t="s">
        <v>354</v>
      </c>
      <c r="D13" s="3" t="s">
        <v>14</v>
      </c>
      <c r="E13" s="3" t="s">
        <v>255</v>
      </c>
      <c r="F13" s="3"/>
      <c r="G13" s="3"/>
    </row>
    <row r="14" spans="1:7">
      <c r="A14" s="3">
        <v>8</v>
      </c>
      <c r="B14" s="3" t="s">
        <v>355</v>
      </c>
      <c r="C14" s="3" t="s">
        <v>356</v>
      </c>
      <c r="D14" s="3" t="s">
        <v>23</v>
      </c>
      <c r="E14" s="3" t="s">
        <v>255</v>
      </c>
      <c r="F14" s="3"/>
      <c r="G14" s="3"/>
    </row>
    <row r="15" spans="1:7">
      <c r="A15" s="3">
        <v>9</v>
      </c>
      <c r="B15" s="3" t="s">
        <v>357</v>
      </c>
      <c r="C15" s="3" t="s">
        <v>358</v>
      </c>
      <c r="D15" s="3" t="s">
        <v>268</v>
      </c>
      <c r="E15" s="3" t="s">
        <v>359</v>
      </c>
      <c r="F15" s="3"/>
      <c r="G15" s="3"/>
    </row>
    <row r="16" spans="1:7">
      <c r="A16" s="3">
        <v>10</v>
      </c>
      <c r="B16" s="3" t="s">
        <v>362</v>
      </c>
      <c r="C16" s="3" t="s">
        <v>363</v>
      </c>
      <c r="D16" s="3" t="s">
        <v>23</v>
      </c>
      <c r="E16" s="3" t="s">
        <v>364</v>
      </c>
      <c r="F16" s="3"/>
      <c r="G16" s="3"/>
    </row>
    <row r="17" spans="1:7">
      <c r="A17" s="3">
        <v>11</v>
      </c>
      <c r="B17" s="3" t="s">
        <v>365</v>
      </c>
      <c r="C17" s="3" t="s">
        <v>366</v>
      </c>
      <c r="D17" s="3" t="s">
        <v>24</v>
      </c>
      <c r="E17" s="3" t="s">
        <v>367</v>
      </c>
      <c r="F17" s="3"/>
      <c r="G17" s="3"/>
    </row>
    <row r="18" spans="1:7">
      <c r="A18" s="3">
        <v>12</v>
      </c>
      <c r="B18" s="3" t="s">
        <v>370</v>
      </c>
      <c r="C18" s="3" t="s">
        <v>368</v>
      </c>
      <c r="D18" s="3" t="s">
        <v>24</v>
      </c>
      <c r="E18" s="3" t="s">
        <v>369</v>
      </c>
      <c r="F18" s="3"/>
      <c r="G18" s="3"/>
    </row>
    <row r="19" spans="1:7">
      <c r="A19" s="3">
        <v>13</v>
      </c>
      <c r="B19" s="3" t="s">
        <v>371</v>
      </c>
      <c r="C19" s="3" t="s">
        <v>372</v>
      </c>
      <c r="D19" s="3" t="s">
        <v>24</v>
      </c>
      <c r="E19" s="3" t="s">
        <v>373</v>
      </c>
      <c r="F19" s="3"/>
      <c r="G19" s="3"/>
    </row>
    <row r="20" spans="1:7">
      <c r="A20" s="3">
        <v>14</v>
      </c>
      <c r="B20" s="3" t="s">
        <v>374</v>
      </c>
      <c r="C20" s="3" t="s">
        <v>375</v>
      </c>
      <c r="D20" s="3" t="s">
        <v>24</v>
      </c>
      <c r="E20" s="3" t="s">
        <v>376</v>
      </c>
      <c r="F20" s="3"/>
      <c r="G20" s="3"/>
    </row>
    <row r="21" spans="1:7">
      <c r="A21" s="3">
        <v>15</v>
      </c>
      <c r="B21" s="3" t="s">
        <v>377</v>
      </c>
      <c r="C21" s="3" t="s">
        <v>378</v>
      </c>
      <c r="D21" s="3" t="s">
        <v>24</v>
      </c>
      <c r="E21" s="3" t="s">
        <v>379</v>
      </c>
      <c r="F21" s="3"/>
      <c r="G21" s="3"/>
    </row>
    <row r="22" spans="1:7">
      <c r="A22" s="3">
        <v>16</v>
      </c>
      <c r="B22" s="3" t="s">
        <v>380</v>
      </c>
      <c r="C22" s="3" t="s">
        <v>381</v>
      </c>
      <c r="D22" s="3" t="s">
        <v>24</v>
      </c>
      <c r="E22" s="3" t="s">
        <v>382</v>
      </c>
      <c r="F22" s="3"/>
      <c r="G22" s="3"/>
    </row>
    <row r="23" spans="1:7">
      <c r="A23" s="3">
        <v>17</v>
      </c>
      <c r="B23" s="3" t="s">
        <v>383</v>
      </c>
      <c r="C23" s="3" t="s">
        <v>384</v>
      </c>
      <c r="D23" s="3" t="s">
        <v>72</v>
      </c>
      <c r="E23" s="3" t="s">
        <v>385</v>
      </c>
      <c r="F23" s="3"/>
      <c r="G23" s="3"/>
    </row>
    <row r="24" spans="1:7">
      <c r="A24" s="3">
        <v>18</v>
      </c>
      <c r="B24" s="6" t="s">
        <v>199</v>
      </c>
      <c r="C24" s="6" t="s">
        <v>200</v>
      </c>
      <c r="D24" s="3" t="s">
        <v>14</v>
      </c>
      <c r="E24" s="3" t="s">
        <v>198</v>
      </c>
      <c r="F24" s="3"/>
      <c r="G24" s="3"/>
    </row>
    <row r="25" spans="1:7">
      <c r="A25" s="3">
        <v>19</v>
      </c>
      <c r="B25" s="6" t="s">
        <v>201</v>
      </c>
      <c r="C25" s="6" t="s">
        <v>197</v>
      </c>
      <c r="D25" s="3" t="s">
        <v>14</v>
      </c>
      <c r="E25" s="3" t="s">
        <v>198</v>
      </c>
      <c r="F25" s="3"/>
      <c r="G25" s="3"/>
    </row>
    <row r="26" spans="1:7">
      <c r="A26" s="3">
        <v>20</v>
      </c>
      <c r="B26" s="6" t="s">
        <v>202</v>
      </c>
      <c r="C26" s="6" t="s">
        <v>203</v>
      </c>
      <c r="D26" s="3" t="s">
        <v>30</v>
      </c>
      <c r="E26" s="3" t="s">
        <v>198</v>
      </c>
      <c r="F26" s="3"/>
      <c r="G26" s="3"/>
    </row>
    <row r="27" spans="1:7">
      <c r="A27" s="3">
        <v>21</v>
      </c>
      <c r="B27" s="3" t="s">
        <v>195</v>
      </c>
      <c r="C27" s="3" t="s">
        <v>196</v>
      </c>
      <c r="D27" s="3" t="s">
        <v>35</v>
      </c>
      <c r="E27" s="3" t="s">
        <v>397</v>
      </c>
      <c r="F27" s="3"/>
      <c r="G27" s="3"/>
    </row>
    <row r="28" spans="1:7">
      <c r="A28" s="3">
        <v>22</v>
      </c>
      <c r="B28" s="3" t="s">
        <v>250</v>
      </c>
      <c r="C28" s="3" t="s">
        <v>389</v>
      </c>
      <c r="D28" s="3" t="s">
        <v>23</v>
      </c>
      <c r="E28" s="3" t="s">
        <v>397</v>
      </c>
      <c r="F28" s="3"/>
      <c r="G28" s="3"/>
    </row>
    <row r="29" spans="1:7">
      <c r="A29" s="3">
        <v>23</v>
      </c>
      <c r="B29" s="3" t="s">
        <v>324</v>
      </c>
      <c r="C29" s="3" t="s">
        <v>325</v>
      </c>
      <c r="D29" s="3" t="s">
        <v>23</v>
      </c>
      <c r="E29" s="3" t="s">
        <v>397</v>
      </c>
      <c r="F29" s="3"/>
      <c r="G29" s="3"/>
    </row>
    <row r="30" spans="1:7">
      <c r="A30" s="3">
        <v>24</v>
      </c>
      <c r="B30" s="3" t="s">
        <v>192</v>
      </c>
      <c r="C30" s="3" t="s">
        <v>193</v>
      </c>
      <c r="D30" s="3" t="s">
        <v>23</v>
      </c>
      <c r="E30" s="3" t="s">
        <v>397</v>
      </c>
      <c r="F30" s="3"/>
      <c r="G30" s="3"/>
    </row>
    <row r="31" spans="1:7">
      <c r="A31" s="3">
        <v>25</v>
      </c>
      <c r="B31" s="3" t="s">
        <v>390</v>
      </c>
      <c r="C31" s="3" t="s">
        <v>391</v>
      </c>
      <c r="D31" s="3" t="s">
        <v>392</v>
      </c>
      <c r="E31" s="3"/>
      <c r="F31" s="3"/>
      <c r="G31" s="3"/>
    </row>
    <row r="32" spans="1:7">
      <c r="A32" s="3">
        <v>26</v>
      </c>
      <c r="B32" s="3" t="s">
        <v>393</v>
      </c>
      <c r="C32" s="3" t="s">
        <v>394</v>
      </c>
      <c r="D32" s="3" t="s">
        <v>392</v>
      </c>
      <c r="E32" s="3"/>
      <c r="F32" s="3"/>
      <c r="G32" s="3"/>
    </row>
    <row r="33" spans="1:7">
      <c r="A33" s="3">
        <v>27</v>
      </c>
      <c r="B33" s="3" t="s">
        <v>395</v>
      </c>
      <c r="C33" s="3" t="s">
        <v>396</v>
      </c>
      <c r="D33" s="3" t="s">
        <v>392</v>
      </c>
      <c r="E33" s="3"/>
      <c r="F33" s="3"/>
      <c r="G33" s="3"/>
    </row>
    <row r="34" spans="1:7">
      <c r="A34" s="3">
        <v>28</v>
      </c>
      <c r="B34" s="3"/>
      <c r="C34" s="3"/>
      <c r="D34" s="3"/>
      <c r="E34" s="3"/>
      <c r="F34" s="3"/>
      <c r="G34" s="3"/>
    </row>
    <row r="35" spans="1:7">
      <c r="A35" s="3">
        <v>29</v>
      </c>
      <c r="B35" s="3"/>
      <c r="C35" s="3"/>
      <c r="D35" s="3"/>
      <c r="E35" s="3"/>
      <c r="F35" s="3"/>
      <c r="G35" s="3"/>
    </row>
    <row r="36" spans="1:7">
      <c r="A36" s="3">
        <v>30</v>
      </c>
      <c r="B36" s="3"/>
      <c r="C36" s="3"/>
      <c r="D36" s="3"/>
      <c r="E36" s="3"/>
      <c r="F36" s="3"/>
      <c r="G36" s="3"/>
    </row>
    <row r="37" spans="1:7">
      <c r="A37" s="3">
        <v>31</v>
      </c>
      <c r="B37" s="3"/>
      <c r="C37" s="3"/>
      <c r="D37" s="3"/>
      <c r="E37" s="3"/>
      <c r="F37" s="3"/>
      <c r="G37" s="3"/>
    </row>
    <row r="38" spans="1:7">
      <c r="A38" s="3">
        <v>32</v>
      </c>
      <c r="B38" s="3"/>
      <c r="C38" s="3"/>
      <c r="D38" s="3"/>
      <c r="E38" s="3"/>
      <c r="F38" s="3"/>
      <c r="G38" s="3"/>
    </row>
    <row r="39" spans="1:7">
      <c r="A39" s="3">
        <v>33</v>
      </c>
      <c r="B39" s="3"/>
      <c r="C39" s="3"/>
      <c r="D39" s="3"/>
      <c r="E39" s="3"/>
      <c r="F39" s="3"/>
      <c r="G39" s="3"/>
    </row>
    <row r="40" spans="1:7">
      <c r="A40" s="3">
        <v>34</v>
      </c>
      <c r="B40" s="3"/>
      <c r="C40" s="3"/>
      <c r="D40" s="3"/>
      <c r="E40" s="3"/>
      <c r="F40" s="3"/>
      <c r="G40" s="3"/>
    </row>
    <row r="41" spans="1:7">
      <c r="A41" s="3">
        <v>35</v>
      </c>
      <c r="B41" s="3"/>
      <c r="C41" s="3"/>
      <c r="D41" s="3"/>
      <c r="E41" s="3"/>
      <c r="F41" s="3"/>
      <c r="G41" s="3"/>
    </row>
    <row r="42" spans="1:7">
      <c r="A42" s="3">
        <v>36</v>
      </c>
      <c r="B42" s="3"/>
      <c r="C42" s="3"/>
      <c r="D42" s="3"/>
      <c r="E42" s="3"/>
      <c r="F42" s="3"/>
      <c r="G42" s="3"/>
    </row>
    <row r="43" spans="1:7">
      <c r="A43" s="3">
        <v>37</v>
      </c>
      <c r="B43" s="3"/>
      <c r="C43" s="3"/>
      <c r="D43" s="3"/>
      <c r="E43" s="3"/>
      <c r="F43" s="3"/>
      <c r="G43" s="3"/>
    </row>
    <row r="44" spans="1:7">
      <c r="A44" s="3">
        <v>38</v>
      </c>
      <c r="B44" s="3"/>
      <c r="C44" s="3"/>
      <c r="D44" s="3"/>
      <c r="E44" s="3"/>
      <c r="F44" s="3"/>
      <c r="G44" s="3"/>
    </row>
    <row r="45" spans="1:7">
      <c r="A45" s="3">
        <v>39</v>
      </c>
      <c r="B45" s="3"/>
      <c r="C45" s="3"/>
      <c r="D45" s="3"/>
      <c r="E45" s="3"/>
      <c r="F45" s="3"/>
      <c r="G45" s="3"/>
    </row>
    <row r="46" spans="1:7">
      <c r="A46" s="3">
        <v>40</v>
      </c>
      <c r="B46" s="3"/>
      <c r="C46" s="3"/>
      <c r="D46" s="3"/>
      <c r="E46" s="3"/>
      <c r="F46" s="3"/>
      <c r="G46" s="3"/>
    </row>
    <row r="47" spans="1:7">
      <c r="A47" s="3">
        <v>41</v>
      </c>
      <c r="B47" s="3"/>
      <c r="C47" s="3"/>
      <c r="D47" s="3"/>
      <c r="E47" s="3"/>
      <c r="F47" s="3"/>
      <c r="G47" s="3"/>
    </row>
    <row r="48" spans="1:7">
      <c r="A48" s="3">
        <v>42</v>
      </c>
      <c r="B48" s="3"/>
      <c r="C48" s="3"/>
      <c r="D48" s="3"/>
      <c r="E48" s="3"/>
      <c r="F48" s="3"/>
      <c r="G48" s="3"/>
    </row>
    <row r="49" spans="1:7">
      <c r="A49" s="3">
        <v>43</v>
      </c>
      <c r="B49" s="3"/>
      <c r="C49" s="3"/>
      <c r="D49" s="3"/>
      <c r="E49" s="3"/>
      <c r="F49" s="3"/>
      <c r="G49" s="3"/>
    </row>
    <row r="50" spans="1:7">
      <c r="A50" s="3">
        <v>44</v>
      </c>
      <c r="B50" s="3"/>
      <c r="C50" s="3"/>
      <c r="D50" s="3"/>
      <c r="E50" s="3"/>
      <c r="F50" s="3"/>
      <c r="G50" s="3"/>
    </row>
    <row r="51" spans="1:7">
      <c r="A51" s="3">
        <v>45</v>
      </c>
      <c r="B51" s="3"/>
      <c r="C51" s="3"/>
      <c r="D51" s="3"/>
      <c r="E51" s="3"/>
      <c r="F51" s="3"/>
      <c r="G51" s="3"/>
    </row>
    <row r="52" spans="1:7">
      <c r="A52" s="3">
        <v>46</v>
      </c>
      <c r="B52" s="3"/>
      <c r="C52" s="3"/>
      <c r="D52" s="3"/>
      <c r="E52" s="3"/>
      <c r="F52" s="3"/>
      <c r="G52" s="3"/>
    </row>
    <row r="53" spans="1:7">
      <c r="A53" s="3">
        <v>47</v>
      </c>
      <c r="B53" s="3"/>
      <c r="C53" s="3"/>
      <c r="D53" s="3"/>
      <c r="E53" s="3"/>
      <c r="F53" s="3"/>
      <c r="G53" s="3"/>
    </row>
    <row r="54" spans="1:7">
      <c r="A54" s="3">
        <v>48</v>
      </c>
      <c r="B54" s="3"/>
      <c r="C54" s="3"/>
      <c r="D54" s="3"/>
      <c r="E54" s="3"/>
      <c r="F54" s="3"/>
      <c r="G54" s="3"/>
    </row>
    <row r="55" spans="1:7">
      <c r="A55" s="3">
        <v>49</v>
      </c>
      <c r="B55" s="3"/>
      <c r="C55" s="3"/>
      <c r="D55" s="3"/>
      <c r="E55" s="3"/>
      <c r="F55" s="3"/>
      <c r="G55" s="3"/>
    </row>
    <row r="56" spans="1:7">
      <c r="A56" s="3">
        <v>50</v>
      </c>
      <c r="B56" s="3"/>
      <c r="C56" s="3"/>
      <c r="D56" s="3"/>
      <c r="E56" s="3"/>
      <c r="F56" s="3"/>
      <c r="G56" s="3"/>
    </row>
  </sheetData>
  <mergeCells count="10">
    <mergeCell ref="A1:G1"/>
    <mergeCell ref="A2:G2"/>
    <mergeCell ref="A3:G3"/>
    <mergeCell ref="A4:G4"/>
    <mergeCell ref="F5:G5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" zoomScale="130" zoomScaleNormal="130" workbookViewId="0">
      <selection activeCell="A10" sqref="A10:XFD11"/>
    </sheetView>
  </sheetViews>
  <sheetFormatPr defaultRowHeight="21"/>
  <cols>
    <col min="1" max="1" width="6.75" style="7" customWidth="1"/>
    <col min="2" max="2" width="11.625" style="7" customWidth="1"/>
    <col min="3" max="3" width="11.5" style="7" customWidth="1"/>
    <col min="4" max="4" width="29.625" style="7" bestFit="1" customWidth="1"/>
    <col min="5" max="5" width="22.25" style="7" bestFit="1" customWidth="1"/>
    <col min="6" max="7" width="9" style="7"/>
    <col min="8" max="8" width="36.875" style="7" bestFit="1" customWidth="1"/>
    <col min="9" max="16384" width="9" style="7"/>
  </cols>
  <sheetData>
    <row r="1" spans="1:7">
      <c r="A1" s="54" t="s">
        <v>0</v>
      </c>
      <c r="B1" s="54"/>
      <c r="C1" s="54"/>
      <c r="D1" s="54"/>
      <c r="E1" s="54"/>
      <c r="F1" s="54"/>
      <c r="G1" s="54"/>
    </row>
    <row r="2" spans="1:7">
      <c r="A2" s="54" t="s">
        <v>418</v>
      </c>
      <c r="B2" s="54"/>
      <c r="C2" s="54"/>
      <c r="D2" s="54"/>
      <c r="E2" s="54"/>
      <c r="F2" s="54"/>
      <c r="G2" s="54"/>
    </row>
    <row r="3" spans="1:7">
      <c r="A3" s="54" t="s">
        <v>419</v>
      </c>
      <c r="B3" s="54"/>
      <c r="C3" s="54"/>
      <c r="D3" s="54"/>
      <c r="E3" s="54"/>
      <c r="F3" s="54"/>
      <c r="G3" s="54"/>
    </row>
    <row r="4" spans="1:7">
      <c r="A4" s="55" t="s">
        <v>420</v>
      </c>
      <c r="B4" s="55"/>
      <c r="C4" s="55"/>
      <c r="D4" s="55"/>
      <c r="E4" s="55"/>
      <c r="F4" s="55"/>
      <c r="G4" s="55"/>
    </row>
    <row r="5" spans="1:7">
      <c r="A5" s="56" t="s">
        <v>1</v>
      </c>
      <c r="B5" s="56" t="s">
        <v>2</v>
      </c>
      <c r="C5" s="56" t="s">
        <v>3</v>
      </c>
      <c r="D5" s="56" t="s">
        <v>4</v>
      </c>
      <c r="E5" s="56" t="s">
        <v>5</v>
      </c>
      <c r="F5" s="56" t="s">
        <v>6</v>
      </c>
      <c r="G5" s="56"/>
    </row>
    <row r="6" spans="1:7">
      <c r="A6" s="56"/>
      <c r="B6" s="56"/>
      <c r="C6" s="56"/>
      <c r="D6" s="56"/>
      <c r="E6" s="56"/>
      <c r="F6" s="8" t="s">
        <v>7</v>
      </c>
      <c r="G6" s="8" t="s">
        <v>8</v>
      </c>
    </row>
    <row r="7" spans="1:7">
      <c r="A7" s="9">
        <v>1</v>
      </c>
      <c r="B7" s="9" t="s">
        <v>425</v>
      </c>
      <c r="C7" s="9" t="s">
        <v>311</v>
      </c>
      <c r="D7" s="9" t="s">
        <v>14</v>
      </c>
      <c r="E7" s="9" t="s">
        <v>312</v>
      </c>
      <c r="F7" s="9"/>
      <c r="G7" s="9"/>
    </row>
    <row r="8" spans="1:7">
      <c r="A8" s="9">
        <v>2</v>
      </c>
      <c r="B8" s="9" t="s">
        <v>313</v>
      </c>
      <c r="C8" s="9" t="s">
        <v>314</v>
      </c>
      <c r="D8" s="9" t="s">
        <v>421</v>
      </c>
      <c r="E8" s="9" t="s">
        <v>312</v>
      </c>
      <c r="F8" s="9"/>
      <c r="G8" s="9"/>
    </row>
    <row r="9" spans="1:7">
      <c r="A9" s="9">
        <v>3</v>
      </c>
      <c r="B9" s="9" t="s">
        <v>318</v>
      </c>
      <c r="C9" s="9" t="s">
        <v>319</v>
      </c>
      <c r="D9" s="9" t="s">
        <v>421</v>
      </c>
      <c r="E9" s="9" t="s">
        <v>426</v>
      </c>
      <c r="F9" s="9"/>
      <c r="G9" s="9"/>
    </row>
    <row r="10" spans="1:7">
      <c r="A10" s="9">
        <v>4</v>
      </c>
      <c r="B10" s="3" t="s">
        <v>270</v>
      </c>
      <c r="C10" s="3" t="s">
        <v>271</v>
      </c>
      <c r="D10" s="3" t="s">
        <v>23</v>
      </c>
      <c r="E10" s="3" t="s">
        <v>272</v>
      </c>
      <c r="F10" s="9"/>
      <c r="G10" s="9"/>
    </row>
    <row r="11" spans="1:7">
      <c r="A11" s="9">
        <v>5</v>
      </c>
      <c r="B11" s="3" t="s">
        <v>273</v>
      </c>
      <c r="C11" s="3" t="s">
        <v>274</v>
      </c>
      <c r="D11" s="3" t="s">
        <v>23</v>
      </c>
      <c r="E11" s="3" t="s">
        <v>275</v>
      </c>
      <c r="F11" s="9"/>
      <c r="G11" s="9"/>
    </row>
    <row r="12" spans="1:7">
      <c r="A12" s="9">
        <v>6</v>
      </c>
      <c r="B12" s="3" t="s">
        <v>276</v>
      </c>
      <c r="C12" s="3" t="s">
        <v>277</v>
      </c>
      <c r="D12" s="3" t="s">
        <v>23</v>
      </c>
      <c r="E12" s="3" t="s">
        <v>265</v>
      </c>
      <c r="F12" s="9"/>
      <c r="G12" s="9"/>
    </row>
    <row r="13" spans="1:7">
      <c r="A13" s="9">
        <v>7</v>
      </c>
      <c r="B13" s="3" t="s">
        <v>278</v>
      </c>
      <c r="C13" s="3" t="s">
        <v>279</v>
      </c>
      <c r="D13" s="3" t="s">
        <v>23</v>
      </c>
      <c r="E13" s="3" t="s">
        <v>265</v>
      </c>
      <c r="F13" s="9"/>
      <c r="G13" s="9"/>
    </row>
    <row r="14" spans="1:7">
      <c r="A14" s="9">
        <v>8</v>
      </c>
      <c r="B14" s="3" t="s">
        <v>280</v>
      </c>
      <c r="C14" s="3" t="s">
        <v>281</v>
      </c>
      <c r="D14" s="3" t="s">
        <v>23</v>
      </c>
      <c r="E14" s="3" t="s">
        <v>282</v>
      </c>
      <c r="F14" s="9"/>
      <c r="G14" s="9"/>
    </row>
    <row r="15" spans="1:7">
      <c r="A15" s="9">
        <v>9</v>
      </c>
      <c r="B15" s="3" t="s">
        <v>283</v>
      </c>
      <c r="C15" s="3" t="s">
        <v>284</v>
      </c>
      <c r="D15" s="3" t="s">
        <v>24</v>
      </c>
      <c r="E15" s="3" t="s">
        <v>285</v>
      </c>
      <c r="F15" s="9"/>
      <c r="G15" s="9"/>
    </row>
    <row r="16" spans="1:7">
      <c r="A16" s="9">
        <v>10</v>
      </c>
      <c r="B16" s="3" t="s">
        <v>286</v>
      </c>
      <c r="C16" s="3" t="s">
        <v>287</v>
      </c>
      <c r="D16" s="3" t="s">
        <v>24</v>
      </c>
      <c r="E16" s="3" t="s">
        <v>288</v>
      </c>
      <c r="F16" s="9"/>
      <c r="G16" s="9"/>
    </row>
    <row r="17" spans="1:8">
      <c r="A17" s="9">
        <v>11</v>
      </c>
      <c r="B17" s="3" t="s">
        <v>289</v>
      </c>
      <c r="C17" s="3" t="s">
        <v>290</v>
      </c>
      <c r="D17" s="3" t="s">
        <v>24</v>
      </c>
      <c r="E17" s="3" t="s">
        <v>291</v>
      </c>
      <c r="F17" s="9"/>
      <c r="G17" s="9"/>
    </row>
    <row r="18" spans="1:8">
      <c r="A18" s="9">
        <v>12</v>
      </c>
      <c r="B18" s="3" t="s">
        <v>292</v>
      </c>
      <c r="C18" s="3" t="s">
        <v>293</v>
      </c>
      <c r="D18" s="3" t="s">
        <v>24</v>
      </c>
      <c r="E18" s="3" t="s">
        <v>294</v>
      </c>
      <c r="F18" s="9"/>
      <c r="G18" s="9"/>
      <c r="H18" s="10"/>
    </row>
    <row r="19" spans="1:8">
      <c r="A19" s="9">
        <v>13</v>
      </c>
      <c r="B19" s="3" t="s">
        <v>295</v>
      </c>
      <c r="C19" s="3" t="s">
        <v>296</v>
      </c>
      <c r="D19" s="3" t="s">
        <v>24</v>
      </c>
      <c r="E19" s="3" t="s">
        <v>297</v>
      </c>
      <c r="F19" s="9"/>
      <c r="G19" s="9"/>
      <c r="H19" s="10"/>
    </row>
    <row r="20" spans="1:8">
      <c r="A20" s="9">
        <v>14</v>
      </c>
      <c r="B20" s="3" t="s">
        <v>298</v>
      </c>
      <c r="C20" s="3" t="s">
        <v>299</v>
      </c>
      <c r="D20" s="3" t="s">
        <v>24</v>
      </c>
      <c r="E20" s="3" t="s">
        <v>300</v>
      </c>
      <c r="F20" s="9"/>
      <c r="G20" s="9"/>
      <c r="H20" s="11"/>
    </row>
    <row r="21" spans="1:8">
      <c r="A21" s="9">
        <v>15</v>
      </c>
      <c r="B21" s="3" t="s">
        <v>266</v>
      </c>
      <c r="C21" s="3" t="s">
        <v>267</v>
      </c>
      <c r="D21" s="3" t="s">
        <v>268</v>
      </c>
      <c r="E21" s="3" t="s">
        <v>269</v>
      </c>
      <c r="F21" s="9"/>
      <c r="G21" s="9"/>
      <c r="H21" s="10"/>
    </row>
    <row r="22" spans="1:8">
      <c r="A22" s="9">
        <v>16</v>
      </c>
      <c r="B22" s="9" t="s">
        <v>413</v>
      </c>
      <c r="C22" s="9" t="s">
        <v>325</v>
      </c>
      <c r="D22" s="9" t="s">
        <v>23</v>
      </c>
      <c r="E22" s="9" t="s">
        <v>194</v>
      </c>
      <c r="F22" s="9"/>
      <c r="G22" s="9"/>
      <c r="H22" s="10"/>
    </row>
    <row r="23" spans="1:8">
      <c r="A23" s="9">
        <v>17</v>
      </c>
      <c r="B23" s="9" t="s">
        <v>192</v>
      </c>
      <c r="C23" s="9" t="s">
        <v>193</v>
      </c>
      <c r="D23" s="9" t="s">
        <v>23</v>
      </c>
      <c r="E23" s="9" t="s">
        <v>194</v>
      </c>
      <c r="F23" s="9"/>
      <c r="G23" s="9"/>
      <c r="H23" s="10"/>
    </row>
    <row r="24" spans="1:8">
      <c r="A24" s="9">
        <v>18</v>
      </c>
      <c r="B24" s="9"/>
      <c r="C24" s="9"/>
      <c r="D24" s="9"/>
      <c r="E24" s="9"/>
      <c r="F24" s="9"/>
      <c r="G24" s="9"/>
      <c r="H24" s="10"/>
    </row>
    <row r="25" spans="1:8">
      <c r="A25" s="9">
        <v>19</v>
      </c>
      <c r="B25" s="9"/>
      <c r="C25" s="9"/>
      <c r="D25" s="9"/>
      <c r="E25" s="9"/>
      <c r="F25" s="9"/>
      <c r="G25" s="9"/>
      <c r="H25" s="10"/>
    </row>
    <row r="26" spans="1:8">
      <c r="A26" s="9">
        <v>20</v>
      </c>
      <c r="B26" s="9"/>
      <c r="C26" s="9"/>
      <c r="D26" s="9"/>
      <c r="E26" s="9"/>
      <c r="F26" s="9"/>
      <c r="G26" s="9"/>
      <c r="H26" s="10"/>
    </row>
    <row r="27" spans="1:8">
      <c r="A27" s="9">
        <v>21</v>
      </c>
      <c r="B27" s="9"/>
      <c r="C27" s="9"/>
      <c r="D27" s="9"/>
      <c r="E27" s="9"/>
      <c r="F27" s="9"/>
      <c r="G27" s="9"/>
    </row>
    <row r="28" spans="1:8">
      <c r="A28" s="9">
        <v>22</v>
      </c>
      <c r="B28" s="9"/>
      <c r="C28" s="9"/>
      <c r="D28" s="9"/>
      <c r="E28" s="9"/>
      <c r="F28" s="9"/>
      <c r="G28" s="9"/>
    </row>
    <row r="29" spans="1:8">
      <c r="A29" s="9">
        <v>23</v>
      </c>
      <c r="B29" s="9"/>
      <c r="C29" s="9"/>
      <c r="D29" s="9"/>
      <c r="E29" s="9"/>
      <c r="F29" s="9"/>
      <c r="G29" s="9"/>
    </row>
    <row r="30" spans="1:8">
      <c r="A30" s="9">
        <v>24</v>
      </c>
      <c r="B30" s="9"/>
      <c r="C30" s="9"/>
      <c r="D30" s="9"/>
      <c r="E30" s="9"/>
      <c r="F30" s="9"/>
      <c r="G30" s="9"/>
    </row>
    <row r="31" spans="1:8">
      <c r="A31" s="9">
        <v>25</v>
      </c>
      <c r="B31" s="9"/>
      <c r="C31" s="9"/>
      <c r="D31" s="9"/>
      <c r="E31" s="9"/>
      <c r="F31" s="9"/>
      <c r="G31" s="9"/>
    </row>
    <row r="32" spans="1:8">
      <c r="A32" s="9">
        <v>26</v>
      </c>
      <c r="B32" s="9"/>
      <c r="C32" s="9"/>
      <c r="D32" s="9"/>
      <c r="E32" s="9"/>
      <c r="F32" s="9"/>
      <c r="G32" s="9"/>
    </row>
    <row r="33" spans="1:7">
      <c r="A33" s="9">
        <v>27</v>
      </c>
      <c r="B33" s="9"/>
      <c r="C33" s="9"/>
      <c r="D33" s="9"/>
      <c r="E33" s="9"/>
      <c r="F33" s="9"/>
      <c r="G33" s="9"/>
    </row>
    <row r="34" spans="1:7">
      <c r="A34" s="9">
        <v>28</v>
      </c>
      <c r="B34" s="9"/>
      <c r="C34" s="9"/>
      <c r="D34" s="9"/>
      <c r="E34" s="9"/>
      <c r="F34" s="9"/>
      <c r="G34" s="9"/>
    </row>
    <row r="35" spans="1:7">
      <c r="A35" s="9">
        <v>29</v>
      </c>
      <c r="B35" s="9"/>
      <c r="C35" s="9"/>
      <c r="D35" s="9"/>
      <c r="E35" s="9"/>
      <c r="F35" s="9"/>
      <c r="G35" s="9"/>
    </row>
    <row r="36" spans="1:7">
      <c r="A36" s="9">
        <v>30</v>
      </c>
      <c r="B36" s="9"/>
      <c r="C36" s="9"/>
      <c r="D36" s="9"/>
      <c r="E36" s="9"/>
      <c r="F36" s="9"/>
      <c r="G36" s="9"/>
    </row>
    <row r="37" spans="1:7">
      <c r="A37" s="9">
        <v>31</v>
      </c>
      <c r="B37" s="9"/>
      <c r="C37" s="9"/>
      <c r="D37" s="9"/>
      <c r="E37" s="9"/>
      <c r="F37" s="9"/>
      <c r="G37" s="9"/>
    </row>
    <row r="38" spans="1:7">
      <c r="A38" s="9">
        <v>32</v>
      </c>
      <c r="B38" s="9"/>
      <c r="C38" s="9"/>
      <c r="D38" s="9"/>
      <c r="E38" s="9"/>
      <c r="F38" s="9"/>
      <c r="G38" s="9"/>
    </row>
    <row r="39" spans="1:7">
      <c r="A39" s="9">
        <v>33</v>
      </c>
      <c r="B39" s="9"/>
      <c r="C39" s="9"/>
      <c r="D39" s="9"/>
      <c r="E39" s="9"/>
      <c r="F39" s="9"/>
      <c r="G39" s="9"/>
    </row>
    <row r="40" spans="1:7">
      <c r="A40" s="9">
        <v>34</v>
      </c>
      <c r="B40" s="9"/>
      <c r="C40" s="9"/>
      <c r="D40" s="9"/>
      <c r="E40" s="9"/>
      <c r="F40" s="9"/>
      <c r="G40" s="9"/>
    </row>
    <row r="41" spans="1:7">
      <c r="A41" s="9">
        <v>35</v>
      </c>
      <c r="B41" s="9"/>
      <c r="C41" s="9"/>
      <c r="D41" s="9"/>
      <c r="E41" s="9"/>
      <c r="F41" s="9"/>
      <c r="G41" s="9"/>
    </row>
    <row r="42" spans="1:7">
      <c r="A42" s="9">
        <v>36</v>
      </c>
      <c r="B42" s="9"/>
      <c r="C42" s="9"/>
      <c r="D42" s="9"/>
      <c r="E42" s="9"/>
      <c r="F42" s="9"/>
      <c r="G42" s="9"/>
    </row>
    <row r="43" spans="1:7">
      <c r="A43" s="9">
        <v>37</v>
      </c>
      <c r="B43" s="9"/>
      <c r="C43" s="9"/>
      <c r="D43" s="9"/>
      <c r="E43" s="9"/>
      <c r="F43" s="9"/>
      <c r="G43" s="9"/>
    </row>
    <row r="44" spans="1:7">
      <c r="A44" s="9">
        <v>38</v>
      </c>
      <c r="B44" s="9"/>
      <c r="C44" s="9"/>
      <c r="D44" s="9"/>
      <c r="E44" s="9"/>
      <c r="F44" s="9"/>
      <c r="G44" s="9"/>
    </row>
    <row r="45" spans="1:7">
      <c r="A45" s="9">
        <v>39</v>
      </c>
      <c r="B45" s="9"/>
      <c r="C45" s="9"/>
      <c r="D45" s="9"/>
      <c r="E45" s="9"/>
      <c r="F45" s="9"/>
      <c r="G45" s="9"/>
    </row>
    <row r="46" spans="1:7">
      <c r="A46" s="9">
        <v>40</v>
      </c>
      <c r="B46" s="9"/>
      <c r="C46" s="9"/>
      <c r="D46" s="9"/>
      <c r="E46" s="9"/>
      <c r="F46" s="9"/>
      <c r="G46" s="9"/>
    </row>
    <row r="47" spans="1:7">
      <c r="A47" s="9">
        <v>41</v>
      </c>
      <c r="B47" s="9"/>
      <c r="C47" s="9"/>
      <c r="D47" s="9"/>
      <c r="E47" s="9"/>
      <c r="F47" s="9"/>
      <c r="G47" s="9"/>
    </row>
    <row r="48" spans="1:7">
      <c r="A48" s="9">
        <v>42</v>
      </c>
      <c r="B48" s="9"/>
      <c r="C48" s="9"/>
      <c r="D48" s="9"/>
      <c r="E48" s="9"/>
      <c r="F48" s="9"/>
      <c r="G48" s="9"/>
    </row>
    <row r="49" spans="1:7">
      <c r="A49" s="9">
        <v>43</v>
      </c>
      <c r="B49" s="9"/>
      <c r="C49" s="9"/>
      <c r="D49" s="9"/>
      <c r="E49" s="9"/>
      <c r="F49" s="9"/>
      <c r="G49" s="9"/>
    </row>
    <row r="50" spans="1:7">
      <c r="A50" s="9">
        <v>44</v>
      </c>
      <c r="B50" s="9"/>
      <c r="C50" s="9"/>
      <c r="D50" s="9"/>
      <c r="E50" s="9"/>
      <c r="F50" s="9"/>
      <c r="G50" s="9"/>
    </row>
    <row r="51" spans="1:7">
      <c r="A51" s="9">
        <v>45</v>
      </c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1" zoomScale="118" zoomScaleNormal="118" workbookViewId="0">
      <selection activeCell="G34" sqref="G34"/>
    </sheetView>
  </sheetViews>
  <sheetFormatPr defaultRowHeight="21"/>
  <cols>
    <col min="1" max="1" width="6.75" style="7" customWidth="1"/>
    <col min="2" max="2" width="16" style="7" customWidth="1"/>
    <col min="3" max="3" width="17.5" style="7" customWidth="1"/>
    <col min="4" max="4" width="24" style="7" bestFit="1" customWidth="1"/>
    <col min="5" max="5" width="22.25" style="7" bestFit="1" customWidth="1"/>
    <col min="6" max="16384" width="9" style="7"/>
  </cols>
  <sheetData>
    <row r="1" spans="1:9">
      <c r="A1" s="57" t="s">
        <v>427</v>
      </c>
      <c r="B1" s="57"/>
      <c r="C1" s="57"/>
      <c r="D1" s="57"/>
      <c r="E1" s="57"/>
      <c r="F1" s="57"/>
      <c r="G1" s="57"/>
      <c r="H1" s="57"/>
      <c r="I1" s="57"/>
    </row>
    <row r="2" spans="1:9">
      <c r="A2" s="57" t="s">
        <v>428</v>
      </c>
      <c r="B2" s="57"/>
      <c r="C2" s="57"/>
      <c r="D2" s="57"/>
      <c r="E2" s="57"/>
      <c r="F2" s="57"/>
      <c r="G2" s="57"/>
      <c r="H2" s="57"/>
      <c r="I2" s="57"/>
    </row>
    <row r="3" spans="1:9">
      <c r="A3" s="58" t="s">
        <v>429</v>
      </c>
      <c r="B3" s="58"/>
      <c r="C3" s="58"/>
      <c r="D3" s="58"/>
      <c r="E3" s="58"/>
      <c r="F3" s="58"/>
      <c r="G3" s="58"/>
      <c r="H3" s="58"/>
      <c r="I3" s="58"/>
    </row>
    <row r="4" spans="1:9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/>
      <c r="H4" s="56" t="s">
        <v>6</v>
      </c>
      <c r="I4" s="56"/>
    </row>
    <row r="5" spans="1:9">
      <c r="A5" s="56"/>
      <c r="B5" s="56"/>
      <c r="C5" s="56"/>
      <c r="D5" s="56"/>
      <c r="E5" s="56"/>
      <c r="F5" s="56" t="s">
        <v>602</v>
      </c>
      <c r="G5" s="56"/>
      <c r="H5" s="56" t="s">
        <v>603</v>
      </c>
      <c r="I5" s="56"/>
    </row>
    <row r="6" spans="1:9">
      <c r="A6" s="56"/>
      <c r="B6" s="56"/>
      <c r="C6" s="56"/>
      <c r="D6" s="56"/>
      <c r="E6" s="56"/>
      <c r="F6" s="44" t="s">
        <v>7</v>
      </c>
      <c r="G6" s="44" t="s">
        <v>8</v>
      </c>
      <c r="H6" s="44" t="s">
        <v>7</v>
      </c>
      <c r="I6" s="44" t="s">
        <v>8</v>
      </c>
    </row>
    <row r="7" spans="1:9" s="13" customFormat="1">
      <c r="A7" s="9">
        <v>1</v>
      </c>
      <c r="B7" s="9" t="s">
        <v>416</v>
      </c>
      <c r="C7" s="9" t="s">
        <v>417</v>
      </c>
      <c r="D7" s="9" t="s">
        <v>23</v>
      </c>
      <c r="E7" s="9" t="s">
        <v>430</v>
      </c>
      <c r="F7" s="12"/>
      <c r="G7" s="12"/>
      <c r="H7" s="12"/>
      <c r="I7" s="12"/>
    </row>
    <row r="8" spans="1:9" s="13" customFormat="1">
      <c r="A8" s="9">
        <v>2</v>
      </c>
      <c r="B8" s="9" t="s">
        <v>82</v>
      </c>
      <c r="C8" s="9" t="s">
        <v>83</v>
      </c>
      <c r="D8" s="9" t="s">
        <v>24</v>
      </c>
      <c r="E8" s="9" t="s">
        <v>431</v>
      </c>
      <c r="F8" s="12"/>
      <c r="G8" s="12"/>
      <c r="H8" s="12"/>
      <c r="I8" s="12"/>
    </row>
    <row r="9" spans="1:9">
      <c r="A9" s="9">
        <v>3</v>
      </c>
      <c r="B9" s="9" t="s">
        <v>333</v>
      </c>
      <c r="C9" s="9" t="s">
        <v>334</v>
      </c>
      <c r="D9" s="9" t="s">
        <v>24</v>
      </c>
      <c r="E9" s="9" t="s">
        <v>439</v>
      </c>
      <c r="F9" s="9"/>
      <c r="G9" s="9"/>
      <c r="H9" s="9"/>
      <c r="I9" s="9"/>
    </row>
    <row r="10" spans="1:9">
      <c r="A10" s="9">
        <v>4</v>
      </c>
      <c r="B10" s="9" t="s">
        <v>336</v>
      </c>
      <c r="C10" s="9" t="s">
        <v>337</v>
      </c>
      <c r="D10" s="9" t="s">
        <v>24</v>
      </c>
      <c r="E10" s="9" t="s">
        <v>440</v>
      </c>
      <c r="F10" s="9"/>
      <c r="G10" s="9"/>
      <c r="H10" s="9"/>
      <c r="I10" s="9"/>
    </row>
    <row r="11" spans="1:9">
      <c r="A11" s="9">
        <v>5</v>
      </c>
      <c r="B11" s="9" t="s">
        <v>438</v>
      </c>
      <c r="C11" s="9" t="s">
        <v>405</v>
      </c>
      <c r="D11" s="9" t="s">
        <v>24</v>
      </c>
      <c r="E11" s="9" t="s">
        <v>403</v>
      </c>
      <c r="F11" s="9"/>
      <c r="G11" s="9"/>
      <c r="H11" s="9"/>
      <c r="I11" s="9"/>
    </row>
    <row r="12" spans="1:9">
      <c r="A12" s="9">
        <v>6</v>
      </c>
      <c r="B12" s="9" t="s">
        <v>441</v>
      </c>
      <c r="C12" s="9" t="s">
        <v>406</v>
      </c>
      <c r="D12" s="9" t="s">
        <v>24</v>
      </c>
      <c r="E12" s="9" t="s">
        <v>404</v>
      </c>
      <c r="F12" s="9"/>
      <c r="G12" s="9"/>
      <c r="H12" s="9"/>
      <c r="I12" s="9"/>
    </row>
    <row r="13" spans="1:9">
      <c r="A13" s="9">
        <v>7</v>
      </c>
      <c r="B13" s="9" t="s">
        <v>442</v>
      </c>
      <c r="C13" s="9" t="s">
        <v>407</v>
      </c>
      <c r="D13" s="9" t="s">
        <v>443</v>
      </c>
      <c r="E13" s="9" t="s">
        <v>444</v>
      </c>
      <c r="F13" s="9"/>
      <c r="G13" s="9"/>
      <c r="H13" s="9"/>
      <c r="I13" s="9"/>
    </row>
    <row r="14" spans="1:9" s="13" customFormat="1">
      <c r="A14" s="9">
        <v>8</v>
      </c>
      <c r="B14" s="9" t="s">
        <v>308</v>
      </c>
      <c r="C14" s="9" t="s">
        <v>309</v>
      </c>
      <c r="D14" s="9" t="s">
        <v>23</v>
      </c>
      <c r="E14" s="9" t="s">
        <v>137</v>
      </c>
      <c r="F14" s="12"/>
      <c r="G14" s="12"/>
      <c r="H14" s="12"/>
      <c r="I14" s="12"/>
    </row>
    <row r="15" spans="1:9" s="13" customFormat="1">
      <c r="A15" s="9">
        <v>9</v>
      </c>
      <c r="B15" s="9" t="s">
        <v>138</v>
      </c>
      <c r="C15" s="9" t="s">
        <v>139</v>
      </c>
      <c r="D15" s="9" t="s">
        <v>23</v>
      </c>
      <c r="E15" s="9" t="s">
        <v>137</v>
      </c>
      <c r="F15" s="12"/>
      <c r="G15" s="12"/>
      <c r="H15" s="12"/>
      <c r="I15" s="12"/>
    </row>
    <row r="16" spans="1:9" s="13" customFormat="1">
      <c r="A16" s="9">
        <v>10</v>
      </c>
      <c r="B16" s="9" t="s">
        <v>140</v>
      </c>
      <c r="C16" s="9" t="s">
        <v>141</v>
      </c>
      <c r="D16" s="9" t="s">
        <v>24</v>
      </c>
      <c r="E16" s="9" t="s">
        <v>142</v>
      </c>
      <c r="F16" s="12"/>
      <c r="G16" s="12"/>
      <c r="H16" s="12"/>
      <c r="I16" s="12"/>
    </row>
    <row r="17" spans="1:9" s="13" customFormat="1">
      <c r="A17" s="9">
        <v>11</v>
      </c>
      <c r="B17" s="9" t="s">
        <v>399</v>
      </c>
      <c r="C17" s="9" t="s">
        <v>400</v>
      </c>
      <c r="D17" s="9" t="s">
        <v>23</v>
      </c>
      <c r="E17" s="9" t="s">
        <v>312</v>
      </c>
      <c r="F17" s="12"/>
      <c r="G17" s="12"/>
      <c r="H17" s="12"/>
      <c r="I17" s="12"/>
    </row>
    <row r="18" spans="1:9" s="13" customFormat="1">
      <c r="A18" s="9">
        <v>12</v>
      </c>
      <c r="B18" s="9" t="s">
        <v>401</v>
      </c>
      <c r="C18" s="9" t="s">
        <v>402</v>
      </c>
      <c r="D18" s="9" t="s">
        <v>23</v>
      </c>
      <c r="E18" s="9" t="s">
        <v>312</v>
      </c>
      <c r="F18" s="12"/>
      <c r="G18" s="12"/>
      <c r="H18" s="12"/>
      <c r="I18" s="12"/>
    </row>
    <row r="19" spans="1:9" s="13" customFormat="1">
      <c r="A19" s="9">
        <v>13</v>
      </c>
      <c r="B19" s="9" t="s">
        <v>489</v>
      </c>
      <c r="C19" s="9" t="s">
        <v>490</v>
      </c>
      <c r="D19" s="9" t="s">
        <v>24</v>
      </c>
      <c r="E19" s="9" t="s">
        <v>51</v>
      </c>
      <c r="F19" s="12"/>
      <c r="G19" s="12"/>
      <c r="H19" s="12"/>
      <c r="I19" s="12"/>
    </row>
    <row r="20" spans="1:9" s="13" customFormat="1">
      <c r="A20" s="9">
        <v>14</v>
      </c>
      <c r="B20" s="9" t="s">
        <v>46</v>
      </c>
      <c r="C20" s="9" t="s">
        <v>47</v>
      </c>
      <c r="D20" s="9" t="s">
        <v>24</v>
      </c>
      <c r="E20" s="9" t="s">
        <v>488</v>
      </c>
      <c r="F20" s="12"/>
      <c r="G20" s="12"/>
      <c r="H20" s="12"/>
      <c r="I20" s="12"/>
    </row>
    <row r="21" spans="1:9" s="13" customFormat="1">
      <c r="A21" s="9">
        <v>15</v>
      </c>
      <c r="B21" s="9" t="s">
        <v>541</v>
      </c>
      <c r="C21" s="9" t="s">
        <v>542</v>
      </c>
      <c r="D21" s="9" t="s">
        <v>23</v>
      </c>
      <c r="E21" s="9" t="s">
        <v>76</v>
      </c>
      <c r="F21" s="12"/>
      <c r="G21" s="12"/>
      <c r="H21" s="12"/>
      <c r="I21" s="12"/>
    </row>
    <row r="22" spans="1:9">
      <c r="A22" s="9">
        <v>16</v>
      </c>
      <c r="B22" s="9" t="s">
        <v>80</v>
      </c>
      <c r="C22" s="9" t="s">
        <v>81</v>
      </c>
      <c r="D22" s="9" t="s">
        <v>23</v>
      </c>
      <c r="E22" s="9" t="s">
        <v>76</v>
      </c>
      <c r="F22" s="9"/>
      <c r="G22" s="9"/>
      <c r="H22" s="9"/>
      <c r="I22" s="9"/>
    </row>
    <row r="23" spans="1:9">
      <c r="A23" s="9">
        <v>17</v>
      </c>
      <c r="B23" s="9" t="s">
        <v>166</v>
      </c>
      <c r="C23" s="9" t="s">
        <v>167</v>
      </c>
      <c r="D23" s="9" t="s">
        <v>24</v>
      </c>
      <c r="E23" s="9" t="s">
        <v>159</v>
      </c>
      <c r="F23" s="9"/>
      <c r="G23" s="9"/>
      <c r="H23" s="9"/>
      <c r="I23" s="9"/>
    </row>
    <row r="24" spans="1:9">
      <c r="A24" s="9">
        <v>18</v>
      </c>
      <c r="B24" s="9" t="s">
        <v>168</v>
      </c>
      <c r="C24" s="9" t="s">
        <v>169</v>
      </c>
      <c r="D24" s="9" t="s">
        <v>24</v>
      </c>
      <c r="E24" s="9" t="s">
        <v>172</v>
      </c>
      <c r="F24" s="9"/>
      <c r="G24" s="9"/>
      <c r="H24" s="9"/>
      <c r="I24" s="9"/>
    </row>
    <row r="25" spans="1:9">
      <c r="A25" s="9">
        <v>19</v>
      </c>
      <c r="B25" s="9" t="s">
        <v>170</v>
      </c>
      <c r="C25" s="9" t="s">
        <v>171</v>
      </c>
      <c r="D25" s="9" t="s">
        <v>24</v>
      </c>
      <c r="E25" s="9" t="s">
        <v>173</v>
      </c>
      <c r="F25" s="9"/>
      <c r="G25" s="9"/>
      <c r="H25" s="9"/>
      <c r="I25" s="9"/>
    </row>
    <row r="26" spans="1:9">
      <c r="A26" s="9">
        <v>20</v>
      </c>
      <c r="B26" s="9" t="s">
        <v>543</v>
      </c>
      <c r="C26" s="9" t="s">
        <v>164</v>
      </c>
      <c r="D26" s="9" t="s">
        <v>23</v>
      </c>
      <c r="E26" s="9" t="s">
        <v>165</v>
      </c>
      <c r="F26" s="9"/>
      <c r="G26" s="9"/>
      <c r="H26" s="9"/>
      <c r="I26" s="9"/>
    </row>
    <row r="27" spans="1:9">
      <c r="A27" s="9">
        <v>21</v>
      </c>
      <c r="B27" s="9" t="s">
        <v>544</v>
      </c>
      <c r="C27" s="9" t="s">
        <v>545</v>
      </c>
      <c r="D27" s="9" t="s">
        <v>23</v>
      </c>
      <c r="E27" s="9" t="s">
        <v>547</v>
      </c>
      <c r="F27" s="9"/>
      <c r="G27" s="9"/>
      <c r="H27" s="9"/>
      <c r="I27" s="9"/>
    </row>
    <row r="28" spans="1:9">
      <c r="A28" s="9">
        <v>22</v>
      </c>
      <c r="B28" s="9" t="s">
        <v>546</v>
      </c>
      <c r="C28" s="9" t="s">
        <v>341</v>
      </c>
      <c r="D28" s="9" t="s">
        <v>23</v>
      </c>
      <c r="E28" s="9" t="s">
        <v>548</v>
      </c>
      <c r="F28" s="9"/>
      <c r="G28" s="9"/>
      <c r="H28" s="9"/>
      <c r="I28" s="9"/>
    </row>
    <row r="29" spans="1:9">
      <c r="A29" s="9">
        <v>23</v>
      </c>
      <c r="B29" s="9" t="s">
        <v>276</v>
      </c>
      <c r="C29" s="9" t="s">
        <v>277</v>
      </c>
      <c r="D29" s="9" t="s">
        <v>23</v>
      </c>
      <c r="E29" s="9" t="s">
        <v>265</v>
      </c>
      <c r="F29" s="9"/>
      <c r="G29" s="9"/>
      <c r="H29" s="9"/>
      <c r="I29" s="9"/>
    </row>
    <row r="30" spans="1:9">
      <c r="A30" s="9">
        <v>24</v>
      </c>
      <c r="B30" s="9" t="s">
        <v>278</v>
      </c>
      <c r="C30" s="9" t="s">
        <v>279</v>
      </c>
      <c r="D30" s="9" t="s">
        <v>23</v>
      </c>
      <c r="E30" s="9" t="s">
        <v>265</v>
      </c>
      <c r="F30" s="9"/>
      <c r="G30" s="9"/>
      <c r="H30" s="9"/>
      <c r="I30" s="9"/>
    </row>
    <row r="31" spans="1:9">
      <c r="A31" s="9">
        <v>25</v>
      </c>
      <c r="B31" s="9" t="s">
        <v>598</v>
      </c>
      <c r="C31" s="9" t="s">
        <v>599</v>
      </c>
      <c r="D31" s="9" t="s">
        <v>600</v>
      </c>
      <c r="E31" s="9" t="s">
        <v>36</v>
      </c>
      <c r="F31" s="9"/>
      <c r="G31" s="9"/>
      <c r="H31" s="9"/>
      <c r="I31" s="9"/>
    </row>
    <row r="32" spans="1:9">
      <c r="A32" s="9">
        <v>26</v>
      </c>
      <c r="B32" s="3" t="s">
        <v>221</v>
      </c>
      <c r="C32" s="3" t="s">
        <v>222</v>
      </c>
      <c r="D32" s="3" t="s">
        <v>24</v>
      </c>
      <c r="E32" s="3" t="s">
        <v>207</v>
      </c>
      <c r="F32" s="9"/>
      <c r="G32" s="9"/>
      <c r="H32" s="9"/>
      <c r="I32" s="9"/>
    </row>
    <row r="33" spans="1:9">
      <c r="A33" s="9">
        <v>27</v>
      </c>
      <c r="B33" s="3" t="s">
        <v>223</v>
      </c>
      <c r="C33" s="3" t="s">
        <v>224</v>
      </c>
      <c r="D33" s="3" t="s">
        <v>24</v>
      </c>
      <c r="E33" s="3" t="s">
        <v>206</v>
      </c>
      <c r="F33" s="9"/>
      <c r="G33" s="9"/>
      <c r="H33" s="9"/>
      <c r="I33" s="9"/>
    </row>
    <row r="34" spans="1:9">
      <c r="A34" s="9">
        <v>28</v>
      </c>
      <c r="B34" s="3" t="s">
        <v>225</v>
      </c>
      <c r="C34" s="3" t="s">
        <v>226</v>
      </c>
      <c r="D34" s="3" t="s">
        <v>24</v>
      </c>
      <c r="E34" s="3" t="s">
        <v>208</v>
      </c>
      <c r="F34" s="9"/>
      <c r="G34" s="9"/>
      <c r="H34" s="9"/>
      <c r="I34" s="9"/>
    </row>
    <row r="35" spans="1:9">
      <c r="A35" s="9">
        <v>29</v>
      </c>
      <c r="B35" s="3" t="s">
        <v>227</v>
      </c>
      <c r="C35" s="3" t="s">
        <v>228</v>
      </c>
      <c r="D35" s="3" t="s">
        <v>24</v>
      </c>
      <c r="E35" s="3" t="s">
        <v>209</v>
      </c>
      <c r="F35" s="9"/>
      <c r="G35" s="9"/>
      <c r="H35" s="9"/>
      <c r="I35" s="9"/>
    </row>
    <row r="36" spans="1:9">
      <c r="A36" s="9">
        <v>30</v>
      </c>
      <c r="B36" s="3" t="s">
        <v>229</v>
      </c>
      <c r="C36" s="3" t="s">
        <v>230</v>
      </c>
      <c r="D36" s="3" t="s">
        <v>66</v>
      </c>
      <c r="E36" s="3" t="s">
        <v>210</v>
      </c>
      <c r="F36" s="9"/>
      <c r="G36" s="9"/>
      <c r="H36" s="9"/>
      <c r="I36" s="9"/>
    </row>
    <row r="37" spans="1:9">
      <c r="A37" s="9">
        <v>31</v>
      </c>
      <c r="B37" s="3" t="s">
        <v>232</v>
      </c>
      <c r="C37" s="3" t="s">
        <v>233</v>
      </c>
      <c r="D37" s="3" t="s">
        <v>66</v>
      </c>
      <c r="E37" s="3" t="s">
        <v>212</v>
      </c>
      <c r="F37" s="9"/>
      <c r="G37" s="9"/>
      <c r="H37" s="9"/>
      <c r="I37" s="9"/>
    </row>
    <row r="38" spans="1:9">
      <c r="A38" s="9">
        <v>32</v>
      </c>
      <c r="B38" s="3" t="s">
        <v>236</v>
      </c>
      <c r="C38" s="3" t="s">
        <v>237</v>
      </c>
      <c r="D38" s="3" t="s">
        <v>24</v>
      </c>
      <c r="E38" s="3" t="s">
        <v>214</v>
      </c>
      <c r="F38" s="9"/>
      <c r="G38" s="9"/>
      <c r="H38" s="9"/>
      <c r="I38" s="9"/>
    </row>
    <row r="39" spans="1:9">
      <c r="A39" s="9">
        <v>33</v>
      </c>
      <c r="B39" s="3" t="s">
        <v>238</v>
      </c>
      <c r="C39" s="3" t="s">
        <v>239</v>
      </c>
      <c r="D39" s="3" t="s">
        <v>24</v>
      </c>
      <c r="E39" s="3" t="s">
        <v>215</v>
      </c>
      <c r="F39" s="9"/>
      <c r="G39" s="9"/>
      <c r="H39" s="9"/>
      <c r="I39" s="9"/>
    </row>
    <row r="40" spans="1:9">
      <c r="A40" s="9">
        <v>34</v>
      </c>
      <c r="B40" s="3" t="s">
        <v>242</v>
      </c>
      <c r="C40" s="3" t="s">
        <v>243</v>
      </c>
      <c r="D40" s="3" t="s">
        <v>24</v>
      </c>
      <c r="E40" s="3" t="s">
        <v>217</v>
      </c>
      <c r="F40" s="9"/>
      <c r="G40" s="9"/>
      <c r="H40" s="9"/>
      <c r="I40" s="9"/>
    </row>
    <row r="41" spans="1:9">
      <c r="A41" s="9">
        <v>35</v>
      </c>
      <c r="B41" s="3" t="s">
        <v>244</v>
      </c>
      <c r="C41" s="3" t="s">
        <v>245</v>
      </c>
      <c r="D41" s="3" t="s">
        <v>66</v>
      </c>
      <c r="E41" s="3" t="s">
        <v>218</v>
      </c>
      <c r="F41" s="9"/>
      <c r="G41" s="9"/>
      <c r="H41" s="9"/>
      <c r="I41" s="9"/>
    </row>
    <row r="42" spans="1:9">
      <c r="A42" s="9">
        <v>36</v>
      </c>
      <c r="B42" s="3" t="s">
        <v>246</v>
      </c>
      <c r="C42" s="3" t="s">
        <v>247</v>
      </c>
      <c r="D42" s="3" t="s">
        <v>24</v>
      </c>
      <c r="E42" s="3" t="s">
        <v>219</v>
      </c>
      <c r="F42" s="9"/>
      <c r="G42" s="9"/>
      <c r="H42" s="9"/>
      <c r="I42" s="9"/>
    </row>
    <row r="43" spans="1:9">
      <c r="A43" s="9">
        <v>37</v>
      </c>
      <c r="B43" s="3" t="s">
        <v>611</v>
      </c>
      <c r="C43" s="3" t="s">
        <v>612</v>
      </c>
      <c r="D43" s="3" t="s">
        <v>66</v>
      </c>
      <c r="E43" s="3" t="s">
        <v>613</v>
      </c>
      <c r="F43" s="9"/>
      <c r="G43" s="9"/>
      <c r="H43" s="9"/>
      <c r="I43" s="9"/>
    </row>
    <row r="44" spans="1:9">
      <c r="A44" s="9">
        <v>38</v>
      </c>
      <c r="B44" s="3" t="s">
        <v>270</v>
      </c>
      <c r="C44" s="3" t="s">
        <v>271</v>
      </c>
      <c r="D44" s="3" t="s">
        <v>23</v>
      </c>
      <c r="E44" s="3" t="s">
        <v>272</v>
      </c>
      <c r="F44" s="9"/>
      <c r="G44" s="9"/>
      <c r="H44" s="9"/>
      <c r="I44" s="9"/>
    </row>
    <row r="45" spans="1:9">
      <c r="A45" s="9">
        <v>39</v>
      </c>
      <c r="B45" s="3" t="s">
        <v>273</v>
      </c>
      <c r="C45" s="3" t="s">
        <v>274</v>
      </c>
      <c r="D45" s="3" t="s">
        <v>23</v>
      </c>
      <c r="E45" s="3" t="s">
        <v>275</v>
      </c>
      <c r="F45" s="9"/>
      <c r="G45" s="9"/>
      <c r="H45" s="9"/>
      <c r="I45" s="9"/>
    </row>
    <row r="46" spans="1:9">
      <c r="A46" s="9">
        <v>40</v>
      </c>
      <c r="B46" s="3" t="s">
        <v>298</v>
      </c>
      <c r="C46" s="3" t="s">
        <v>299</v>
      </c>
      <c r="D46" s="3" t="s">
        <v>24</v>
      </c>
      <c r="E46" s="3" t="s">
        <v>300</v>
      </c>
      <c r="F46" s="9"/>
      <c r="G46" s="9"/>
      <c r="H46" s="47"/>
      <c r="I46" s="9"/>
    </row>
    <row r="47" spans="1:9">
      <c r="A47" s="9">
        <v>41</v>
      </c>
      <c r="B47" s="3" t="s">
        <v>607</v>
      </c>
      <c r="C47" s="3" t="s">
        <v>608</v>
      </c>
      <c r="D47" s="3" t="s">
        <v>24</v>
      </c>
      <c r="E47" s="3" t="s">
        <v>294</v>
      </c>
      <c r="F47" s="9"/>
      <c r="G47" s="9"/>
      <c r="H47" s="48"/>
      <c r="I47" s="9"/>
    </row>
    <row r="48" spans="1:9">
      <c r="A48" s="9">
        <v>42</v>
      </c>
      <c r="B48" s="3" t="s">
        <v>280</v>
      </c>
      <c r="C48" s="3" t="s">
        <v>281</v>
      </c>
      <c r="D48" s="3" t="s">
        <v>23</v>
      </c>
      <c r="E48" s="3" t="s">
        <v>282</v>
      </c>
      <c r="F48" s="9"/>
      <c r="G48" s="9"/>
      <c r="H48" s="9"/>
      <c r="I48" s="9"/>
    </row>
    <row r="49" spans="1:9">
      <c r="A49" s="9">
        <v>43</v>
      </c>
      <c r="B49" s="3" t="s">
        <v>283</v>
      </c>
      <c r="C49" s="3" t="s">
        <v>284</v>
      </c>
      <c r="D49" s="3" t="s">
        <v>24</v>
      </c>
      <c r="E49" s="3" t="s">
        <v>285</v>
      </c>
      <c r="F49" s="9"/>
      <c r="G49" s="9"/>
      <c r="H49" s="9"/>
      <c r="I49" s="9"/>
    </row>
    <row r="50" spans="1:9">
      <c r="A50" s="9">
        <v>44</v>
      </c>
      <c r="B50" s="3" t="s">
        <v>286</v>
      </c>
      <c r="C50" s="3" t="s">
        <v>287</v>
      </c>
      <c r="D50" s="3" t="s">
        <v>24</v>
      </c>
      <c r="E50" s="3" t="s">
        <v>288</v>
      </c>
      <c r="F50" s="9"/>
      <c r="G50" s="9"/>
      <c r="H50" s="9"/>
      <c r="I50" s="9"/>
    </row>
    <row r="51" spans="1:9">
      <c r="A51" s="9">
        <v>45</v>
      </c>
      <c r="B51" s="3" t="s">
        <v>292</v>
      </c>
      <c r="C51" s="3" t="s">
        <v>293</v>
      </c>
      <c r="D51" s="3" t="s">
        <v>24</v>
      </c>
      <c r="E51" s="3" t="s">
        <v>297</v>
      </c>
      <c r="F51" s="9"/>
      <c r="G51" s="9"/>
      <c r="H51" s="48"/>
      <c r="I51" s="9"/>
    </row>
    <row r="52" spans="1:9">
      <c r="A52" s="9">
        <v>46</v>
      </c>
      <c r="B52" s="3" t="s">
        <v>604</v>
      </c>
      <c r="C52" s="3" t="s">
        <v>605</v>
      </c>
      <c r="D52" s="3" t="s">
        <v>24</v>
      </c>
      <c r="E52" s="3" t="s">
        <v>606</v>
      </c>
      <c r="F52" s="9"/>
      <c r="G52" s="9"/>
      <c r="H52" s="48"/>
      <c r="I52" s="9"/>
    </row>
    <row r="53" spans="1:9">
      <c r="A53" s="9">
        <v>47</v>
      </c>
      <c r="B53" s="9" t="s">
        <v>585</v>
      </c>
      <c r="C53" s="9" t="s">
        <v>354</v>
      </c>
      <c r="D53" s="9" t="s">
        <v>14</v>
      </c>
      <c r="E53" s="9" t="s">
        <v>255</v>
      </c>
      <c r="F53" s="9"/>
      <c r="G53" s="9"/>
      <c r="H53" s="9"/>
      <c r="I53" s="9"/>
    </row>
    <row r="54" spans="1:9">
      <c r="A54" s="9">
        <v>48</v>
      </c>
      <c r="B54" s="9" t="s">
        <v>587</v>
      </c>
      <c r="C54" s="9" t="s">
        <v>311</v>
      </c>
      <c r="D54" s="9" t="s">
        <v>14</v>
      </c>
      <c r="E54" s="9" t="s">
        <v>312</v>
      </c>
      <c r="F54" s="9"/>
      <c r="G54" s="9"/>
      <c r="H54" s="9"/>
      <c r="I54" s="9"/>
    </row>
    <row r="55" spans="1:9">
      <c r="A55" s="9">
        <v>49</v>
      </c>
      <c r="B55" s="9" t="s">
        <v>588</v>
      </c>
      <c r="C55" s="9" t="s">
        <v>589</v>
      </c>
      <c r="D55" s="9" t="s">
        <v>35</v>
      </c>
      <c r="E55" s="9" t="s">
        <v>586</v>
      </c>
      <c r="F55" s="9"/>
      <c r="G55" s="9"/>
      <c r="H55" s="9"/>
      <c r="I55" s="9"/>
    </row>
    <row r="56" spans="1:9">
      <c r="A56" s="9">
        <v>50</v>
      </c>
      <c r="B56" s="3" t="s">
        <v>192</v>
      </c>
      <c r="C56" s="3" t="s">
        <v>193</v>
      </c>
      <c r="D56" s="3" t="s">
        <v>23</v>
      </c>
      <c r="E56" s="3" t="s">
        <v>194</v>
      </c>
      <c r="F56" s="9"/>
      <c r="G56" s="9"/>
      <c r="H56" s="9"/>
      <c r="I56" s="9"/>
    </row>
    <row r="57" spans="1:9">
      <c r="A57" s="9">
        <v>51</v>
      </c>
      <c r="B57" s="3" t="s">
        <v>324</v>
      </c>
      <c r="C57" s="3" t="s">
        <v>325</v>
      </c>
      <c r="D57" s="3" t="s">
        <v>23</v>
      </c>
      <c r="E57" s="3" t="s">
        <v>194</v>
      </c>
      <c r="F57" s="9"/>
      <c r="G57" s="9"/>
      <c r="H57" s="9"/>
      <c r="I57" s="9"/>
    </row>
    <row r="58" spans="1:9">
      <c r="A58" s="9">
        <v>52</v>
      </c>
      <c r="B58" s="3" t="s">
        <v>204</v>
      </c>
      <c r="C58" s="3" t="s">
        <v>205</v>
      </c>
      <c r="D58" s="3" t="s">
        <v>23</v>
      </c>
      <c r="E58" s="3" t="s">
        <v>194</v>
      </c>
      <c r="F58" s="9"/>
      <c r="G58" s="9"/>
      <c r="H58" s="9"/>
      <c r="I58" s="9"/>
    </row>
    <row r="59" spans="1:9">
      <c r="A59" s="9">
        <v>53</v>
      </c>
      <c r="B59" s="9" t="s">
        <v>250</v>
      </c>
      <c r="C59" s="9" t="s">
        <v>389</v>
      </c>
      <c r="D59" s="3" t="s">
        <v>23</v>
      </c>
      <c r="E59" s="3" t="s">
        <v>194</v>
      </c>
      <c r="F59" s="9"/>
      <c r="G59" s="9"/>
      <c r="H59" s="9"/>
      <c r="I59" s="9"/>
    </row>
    <row r="60" spans="1:9">
      <c r="A60" s="9">
        <v>54</v>
      </c>
      <c r="B60" s="9" t="s">
        <v>590</v>
      </c>
      <c r="C60" s="9" t="s">
        <v>196</v>
      </c>
      <c r="D60" s="9" t="s">
        <v>14</v>
      </c>
      <c r="E60" s="3" t="s">
        <v>194</v>
      </c>
      <c r="F60" s="9"/>
      <c r="G60" s="9"/>
      <c r="H60" s="9"/>
      <c r="I60" s="9"/>
    </row>
    <row r="61" spans="1:9">
      <c r="A61" s="9">
        <v>55</v>
      </c>
      <c r="B61" s="9" t="s">
        <v>591</v>
      </c>
      <c r="C61" s="9" t="s">
        <v>592</v>
      </c>
      <c r="D61" s="9" t="s">
        <v>35</v>
      </c>
      <c r="E61" s="3" t="s">
        <v>194</v>
      </c>
      <c r="F61" s="9"/>
      <c r="G61" s="9"/>
      <c r="H61" s="9"/>
      <c r="I61" s="9"/>
    </row>
    <row r="62" spans="1:9">
      <c r="A62" s="9">
        <v>56</v>
      </c>
      <c r="B62" s="9"/>
      <c r="C62" s="9"/>
      <c r="D62" s="9"/>
      <c r="E62" s="9"/>
      <c r="F62" s="9"/>
      <c r="G62" s="9"/>
      <c r="H62" s="9"/>
      <c r="I62" s="9"/>
    </row>
    <row r="63" spans="1:9">
      <c r="A63" s="9">
        <v>57</v>
      </c>
      <c r="B63" s="9"/>
      <c r="C63" s="9"/>
      <c r="D63" s="9"/>
      <c r="E63" s="9"/>
      <c r="F63" s="9"/>
      <c r="G63" s="9"/>
      <c r="H63" s="9"/>
      <c r="I63" s="9"/>
    </row>
    <row r="64" spans="1:9">
      <c r="A64" s="9">
        <v>58</v>
      </c>
      <c r="B64" s="9"/>
      <c r="C64" s="9"/>
      <c r="D64" s="9"/>
      <c r="E64" s="9"/>
      <c r="F64" s="9"/>
      <c r="G64" s="9"/>
      <c r="H64" s="9"/>
      <c r="I64" s="9"/>
    </row>
    <row r="65" spans="1:9">
      <c r="A65" s="9">
        <v>59</v>
      </c>
      <c r="B65" s="9"/>
      <c r="C65" s="9"/>
      <c r="D65" s="9"/>
      <c r="E65" s="9"/>
      <c r="F65" s="9"/>
      <c r="G65" s="9"/>
      <c r="H65" s="9"/>
      <c r="I65" s="9"/>
    </row>
    <row r="66" spans="1:9">
      <c r="A66" s="9">
        <v>60</v>
      </c>
      <c r="B66" s="9"/>
      <c r="C66" s="9"/>
      <c r="D66" s="9"/>
      <c r="E66" s="9"/>
      <c r="F66" s="9"/>
      <c r="G66" s="9"/>
      <c r="H66" s="9"/>
      <c r="I66" s="9"/>
    </row>
    <row r="67" spans="1:9">
      <c r="A67" s="9">
        <v>61</v>
      </c>
      <c r="B67" s="9"/>
      <c r="C67" s="9"/>
      <c r="D67" s="9"/>
      <c r="E67" s="9"/>
      <c r="F67" s="9"/>
      <c r="G67" s="9"/>
      <c r="H67" s="9"/>
      <c r="I67" s="9"/>
    </row>
    <row r="68" spans="1:9">
      <c r="A68" s="9">
        <v>62</v>
      </c>
      <c r="B68" s="9"/>
      <c r="C68" s="9"/>
      <c r="D68" s="9"/>
      <c r="E68" s="9"/>
      <c r="F68" s="9"/>
      <c r="G68" s="9"/>
      <c r="H68" s="9"/>
      <c r="I68" s="9"/>
    </row>
  </sheetData>
  <mergeCells count="12">
    <mergeCell ref="A1:I1"/>
    <mergeCell ref="A2:I2"/>
    <mergeCell ref="A3:I3"/>
    <mergeCell ref="H4:I4"/>
    <mergeCell ref="H5:I5"/>
    <mergeCell ref="F5:G5"/>
    <mergeCell ref="A4:A6"/>
    <mergeCell ref="B4:B6"/>
    <mergeCell ref="C4:C6"/>
    <mergeCell ref="D4:D6"/>
    <mergeCell ref="E4:E6"/>
    <mergeCell ref="F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6" zoomScale="120" zoomScaleNormal="120" workbookViewId="0">
      <selection activeCell="D67" sqref="D67"/>
    </sheetView>
  </sheetViews>
  <sheetFormatPr defaultRowHeight="21"/>
  <cols>
    <col min="1" max="1" width="6.75" style="7" customWidth="1"/>
    <col min="2" max="2" width="14.125" style="7" customWidth="1"/>
    <col min="3" max="3" width="12.75" style="7" customWidth="1"/>
    <col min="4" max="4" width="31.625" style="7" customWidth="1"/>
    <col min="5" max="5" width="17" style="7" customWidth="1"/>
    <col min="6" max="6" width="11.375" style="7" customWidth="1"/>
    <col min="7" max="8" width="11" style="7" customWidth="1"/>
    <col min="9" max="9" width="11.375" style="7" customWidth="1"/>
    <col min="10" max="16384" width="9" style="7"/>
  </cols>
  <sheetData>
    <row r="1" spans="1:9">
      <c r="A1" s="54" t="s">
        <v>427</v>
      </c>
      <c r="B1" s="54"/>
      <c r="C1" s="54"/>
      <c r="D1" s="54"/>
      <c r="E1" s="54"/>
      <c r="F1" s="54"/>
      <c r="G1" s="54"/>
      <c r="H1" s="54"/>
      <c r="I1" s="54"/>
    </row>
    <row r="2" spans="1:9">
      <c r="A2" s="54" t="s">
        <v>432</v>
      </c>
      <c r="B2" s="54"/>
      <c r="C2" s="54"/>
      <c r="D2" s="54"/>
      <c r="E2" s="54"/>
      <c r="F2" s="54"/>
      <c r="G2" s="54"/>
      <c r="H2" s="54"/>
      <c r="I2" s="54"/>
    </row>
    <row r="3" spans="1:9">
      <c r="A3" s="54" t="s">
        <v>429</v>
      </c>
      <c r="B3" s="54"/>
      <c r="C3" s="54"/>
      <c r="D3" s="54"/>
      <c r="E3" s="54"/>
      <c r="F3" s="54"/>
      <c r="G3" s="54"/>
      <c r="H3" s="54"/>
      <c r="I3" s="54"/>
    </row>
    <row r="4" spans="1:9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/>
      <c r="H4" s="56" t="s">
        <v>6</v>
      </c>
      <c r="I4" s="56"/>
    </row>
    <row r="5" spans="1:9">
      <c r="A5" s="56"/>
      <c r="B5" s="56"/>
      <c r="C5" s="56"/>
      <c r="D5" s="56"/>
      <c r="E5" s="56"/>
      <c r="F5" s="56" t="s">
        <v>597</v>
      </c>
      <c r="G5" s="56"/>
      <c r="H5" s="56" t="s">
        <v>597</v>
      </c>
      <c r="I5" s="56"/>
    </row>
    <row r="6" spans="1:9">
      <c r="A6" s="56"/>
      <c r="B6" s="56"/>
      <c r="C6" s="56"/>
      <c r="D6" s="56"/>
      <c r="E6" s="56"/>
      <c r="F6" s="44" t="s">
        <v>7</v>
      </c>
      <c r="G6" s="44" t="s">
        <v>8</v>
      </c>
      <c r="H6" s="44" t="s">
        <v>7</v>
      </c>
      <c r="I6" s="44" t="s">
        <v>8</v>
      </c>
    </row>
    <row r="7" spans="1:9" s="13" customFormat="1">
      <c r="A7" s="39">
        <v>1</v>
      </c>
      <c r="B7" s="34" t="s">
        <v>433</v>
      </c>
      <c r="C7" s="34" t="s">
        <v>408</v>
      </c>
      <c r="D7" s="9" t="s">
        <v>445</v>
      </c>
      <c r="E7" s="34" t="s">
        <v>434</v>
      </c>
      <c r="F7" s="39"/>
      <c r="G7" s="39"/>
      <c r="H7" s="44"/>
      <c r="I7" s="44"/>
    </row>
    <row r="8" spans="1:9" s="13" customFormat="1">
      <c r="A8" s="39">
        <v>2</v>
      </c>
      <c r="B8" s="34" t="s">
        <v>409</v>
      </c>
      <c r="C8" s="34" t="s">
        <v>410</v>
      </c>
      <c r="D8" s="9" t="s">
        <v>24</v>
      </c>
      <c r="E8" s="34" t="s">
        <v>435</v>
      </c>
      <c r="F8" s="39"/>
      <c r="G8" s="39"/>
      <c r="H8" s="44"/>
      <c r="I8" s="44"/>
    </row>
    <row r="9" spans="1:9" s="13" customFormat="1">
      <c r="A9" s="35">
        <v>3</v>
      </c>
      <c r="B9" s="36" t="s">
        <v>411</v>
      </c>
      <c r="C9" s="36" t="s">
        <v>412</v>
      </c>
      <c r="D9" s="9" t="s">
        <v>436</v>
      </c>
      <c r="E9" s="36" t="s">
        <v>437</v>
      </c>
      <c r="F9" s="9"/>
      <c r="G9" s="9"/>
      <c r="H9" s="9"/>
      <c r="I9" s="9"/>
    </row>
    <row r="10" spans="1:9" s="13" customFormat="1">
      <c r="A10" s="44">
        <v>4</v>
      </c>
      <c r="B10" s="9" t="s">
        <v>482</v>
      </c>
      <c r="C10" s="9" t="s">
        <v>314</v>
      </c>
      <c r="D10" s="9" t="s">
        <v>421</v>
      </c>
      <c r="E10" s="9" t="s">
        <v>594</v>
      </c>
      <c r="F10" s="9"/>
      <c r="G10" s="9"/>
      <c r="H10" s="9"/>
      <c r="I10" s="9"/>
    </row>
    <row r="11" spans="1:9" s="13" customFormat="1">
      <c r="A11" s="44">
        <v>5</v>
      </c>
      <c r="B11" s="9" t="s">
        <v>475</v>
      </c>
      <c r="C11" s="9" t="s">
        <v>484</v>
      </c>
      <c r="D11" s="9" t="s">
        <v>422</v>
      </c>
      <c r="E11" s="9" t="s">
        <v>426</v>
      </c>
      <c r="F11" s="9"/>
      <c r="G11" s="9"/>
      <c r="H11" s="9"/>
      <c r="I11" s="9"/>
    </row>
    <row r="12" spans="1:9" s="13" customFormat="1">
      <c r="A12" s="35">
        <v>6</v>
      </c>
      <c r="B12" s="9" t="s">
        <v>478</v>
      </c>
      <c r="C12" s="9" t="s">
        <v>479</v>
      </c>
      <c r="D12" s="9" t="s">
        <v>422</v>
      </c>
      <c r="E12" s="9" t="s">
        <v>595</v>
      </c>
      <c r="F12" s="9"/>
      <c r="G12" s="9"/>
      <c r="H12" s="9"/>
      <c r="I12" s="9"/>
    </row>
    <row r="13" spans="1:9" s="13" customFormat="1">
      <c r="A13" s="44">
        <v>7</v>
      </c>
      <c r="B13" s="9" t="s">
        <v>480</v>
      </c>
      <c r="C13" s="9" t="s">
        <v>481</v>
      </c>
      <c r="D13" s="9" t="s">
        <v>421</v>
      </c>
      <c r="E13" s="9" t="s">
        <v>596</v>
      </c>
      <c r="F13" s="9"/>
      <c r="G13" s="9"/>
      <c r="H13" s="9"/>
      <c r="I13" s="9"/>
    </row>
    <row r="14" spans="1:9" s="13" customFormat="1">
      <c r="A14" s="44">
        <v>8</v>
      </c>
      <c r="B14" s="9" t="s">
        <v>313</v>
      </c>
      <c r="C14" s="9" t="s">
        <v>314</v>
      </c>
      <c r="D14" s="9" t="s">
        <v>421</v>
      </c>
      <c r="E14" s="9" t="s">
        <v>312</v>
      </c>
      <c r="F14" s="9"/>
      <c r="G14" s="9"/>
      <c r="H14" s="9"/>
      <c r="I14" s="9"/>
    </row>
    <row r="15" spans="1:9" s="13" customFormat="1">
      <c r="A15" s="35">
        <v>9</v>
      </c>
      <c r="B15" s="9" t="s">
        <v>415</v>
      </c>
      <c r="C15" s="9" t="s">
        <v>486</v>
      </c>
      <c r="D15" s="9" t="s">
        <v>436</v>
      </c>
      <c r="E15" s="9" t="s">
        <v>312</v>
      </c>
      <c r="F15" s="9"/>
      <c r="G15" s="9"/>
      <c r="H15" s="9"/>
      <c r="I15" s="9"/>
    </row>
    <row r="16" spans="1:9" s="13" customFormat="1">
      <c r="A16" s="44">
        <v>10</v>
      </c>
      <c r="B16" s="9" t="s">
        <v>48</v>
      </c>
      <c r="C16" s="9" t="s">
        <v>49</v>
      </c>
      <c r="D16" s="9" t="s">
        <v>24</v>
      </c>
      <c r="E16" s="9" t="s">
        <v>50</v>
      </c>
      <c r="F16" s="9"/>
      <c r="G16" s="9"/>
      <c r="H16" s="9"/>
      <c r="I16" s="9"/>
    </row>
    <row r="17" spans="1:9" s="13" customFormat="1">
      <c r="A17" s="44">
        <v>11</v>
      </c>
      <c r="B17" s="9" t="s">
        <v>40</v>
      </c>
      <c r="C17" s="9" t="s">
        <v>41</v>
      </c>
      <c r="D17" s="9" t="s">
        <v>23</v>
      </c>
      <c r="E17" s="9" t="s">
        <v>42</v>
      </c>
      <c r="F17" s="9"/>
      <c r="G17" s="9"/>
      <c r="H17" s="9"/>
      <c r="I17" s="9"/>
    </row>
    <row r="18" spans="1:9" s="13" customFormat="1">
      <c r="A18" s="35">
        <v>12</v>
      </c>
      <c r="B18" s="9" t="s">
        <v>56</v>
      </c>
      <c r="C18" s="9" t="s">
        <v>57</v>
      </c>
      <c r="D18" s="9" t="s">
        <v>23</v>
      </c>
      <c r="E18" s="9" t="s">
        <v>58</v>
      </c>
      <c r="F18" s="9"/>
      <c r="G18" s="9"/>
      <c r="H18" s="9"/>
      <c r="I18" s="9"/>
    </row>
    <row r="19" spans="1:9" s="13" customFormat="1">
      <c r="A19" s="44">
        <v>13</v>
      </c>
      <c r="B19" s="9" t="s">
        <v>61</v>
      </c>
      <c r="C19" s="9" t="s">
        <v>62</v>
      </c>
      <c r="D19" s="9" t="s">
        <v>23</v>
      </c>
      <c r="E19" s="9" t="s">
        <v>63</v>
      </c>
      <c r="F19" s="9"/>
      <c r="G19" s="9"/>
      <c r="H19" s="9"/>
      <c r="I19" s="9"/>
    </row>
    <row r="20" spans="1:9" s="13" customFormat="1">
      <c r="A20" s="44">
        <v>14</v>
      </c>
      <c r="B20" s="9" t="s">
        <v>67</v>
      </c>
      <c r="C20" s="9" t="s">
        <v>68</v>
      </c>
      <c r="D20" s="9" t="s">
        <v>66</v>
      </c>
      <c r="E20" s="9" t="s">
        <v>69</v>
      </c>
      <c r="F20" s="9"/>
      <c r="G20" s="9"/>
      <c r="H20" s="9"/>
      <c r="I20" s="9"/>
    </row>
    <row r="21" spans="1:9" s="13" customFormat="1">
      <c r="A21" s="35">
        <v>15</v>
      </c>
      <c r="B21" s="9" t="s">
        <v>67</v>
      </c>
      <c r="C21" s="9" t="s">
        <v>68</v>
      </c>
      <c r="D21" s="9" t="s">
        <v>66</v>
      </c>
      <c r="E21" s="9" t="s">
        <v>69</v>
      </c>
      <c r="F21" s="9"/>
      <c r="G21" s="9"/>
      <c r="H21" s="9"/>
      <c r="I21" s="9"/>
    </row>
    <row r="22" spans="1:9">
      <c r="A22" s="44">
        <v>16</v>
      </c>
      <c r="B22" s="9" t="s">
        <v>492</v>
      </c>
      <c r="C22" s="9" t="s">
        <v>414</v>
      </c>
      <c r="D22" s="9" t="s">
        <v>66</v>
      </c>
      <c r="E22" s="9" t="s">
        <v>493</v>
      </c>
      <c r="F22" s="9"/>
      <c r="G22" s="9"/>
      <c r="H22" s="9"/>
      <c r="I22" s="9"/>
    </row>
    <row r="23" spans="1:9">
      <c r="A23" s="44">
        <v>17</v>
      </c>
      <c r="B23" s="9" t="s">
        <v>494</v>
      </c>
      <c r="C23" s="9" t="s">
        <v>495</v>
      </c>
      <c r="D23" s="9" t="s">
        <v>66</v>
      </c>
      <c r="E23" s="9" t="s">
        <v>493</v>
      </c>
      <c r="F23" s="9"/>
      <c r="G23" s="9"/>
      <c r="H23" s="9"/>
      <c r="I23" s="9"/>
    </row>
    <row r="24" spans="1:9">
      <c r="A24" s="35">
        <v>18</v>
      </c>
      <c r="B24" s="9" t="s">
        <v>497</v>
      </c>
      <c r="C24" s="9" t="s">
        <v>496</v>
      </c>
      <c r="D24" s="9" t="s">
        <v>66</v>
      </c>
      <c r="E24" s="9" t="s">
        <v>501</v>
      </c>
      <c r="F24" s="9"/>
      <c r="G24" s="9"/>
      <c r="H24" s="9"/>
      <c r="I24" s="9"/>
    </row>
    <row r="25" spans="1:9">
      <c r="A25" s="44">
        <v>19</v>
      </c>
      <c r="B25" s="9" t="s">
        <v>498</v>
      </c>
      <c r="C25" s="9" t="s">
        <v>499</v>
      </c>
      <c r="D25" s="9" t="s">
        <v>66</v>
      </c>
      <c r="E25" s="9" t="s">
        <v>500</v>
      </c>
      <c r="F25" s="9"/>
      <c r="G25" s="9"/>
      <c r="H25" s="9"/>
      <c r="I25" s="9"/>
    </row>
    <row r="26" spans="1:9" s="13" customFormat="1" ht="21.75">
      <c r="A26" s="44">
        <v>20</v>
      </c>
      <c r="B26" s="9" t="s">
        <v>64</v>
      </c>
      <c r="C26" s="9" t="s">
        <v>65</v>
      </c>
      <c r="D26" s="9" t="s">
        <v>66</v>
      </c>
      <c r="E26" s="9" t="s">
        <v>55</v>
      </c>
      <c r="F26" s="37"/>
      <c r="G26" s="9"/>
      <c r="H26" s="37"/>
      <c r="I26" s="9"/>
    </row>
    <row r="27" spans="1:9" s="13" customFormat="1" ht="21.75">
      <c r="A27" s="35">
        <v>21</v>
      </c>
      <c r="B27" s="9" t="s">
        <v>59</v>
      </c>
      <c r="C27" s="9" t="s">
        <v>60</v>
      </c>
      <c r="D27" s="9" t="s">
        <v>23</v>
      </c>
      <c r="E27" s="9" t="s">
        <v>55</v>
      </c>
      <c r="F27" s="37"/>
      <c r="G27" s="29"/>
      <c r="H27" s="37"/>
      <c r="I27" s="29"/>
    </row>
    <row r="28" spans="1:9" ht="21.75">
      <c r="A28" s="44">
        <v>22</v>
      </c>
      <c r="B28" s="9" t="s">
        <v>502</v>
      </c>
      <c r="C28" s="9" t="s">
        <v>503</v>
      </c>
      <c r="D28" s="9" t="s">
        <v>23</v>
      </c>
      <c r="E28" s="9" t="s">
        <v>55</v>
      </c>
      <c r="F28" s="37"/>
      <c r="G28" s="29"/>
      <c r="H28" s="37"/>
      <c r="I28" s="29"/>
    </row>
    <row r="29" spans="1:9">
      <c r="A29" s="44">
        <v>23</v>
      </c>
      <c r="B29" s="9" t="s">
        <v>106</v>
      </c>
      <c r="C29" s="9" t="s">
        <v>107</v>
      </c>
      <c r="D29" s="9" t="s">
        <v>421</v>
      </c>
      <c r="E29" s="9" t="s">
        <v>108</v>
      </c>
      <c r="F29" s="9"/>
      <c r="G29" s="9"/>
      <c r="H29" s="9"/>
      <c r="I29" s="9"/>
    </row>
    <row r="30" spans="1:9">
      <c r="A30" s="35">
        <v>24</v>
      </c>
      <c r="B30" s="9" t="s">
        <v>423</v>
      </c>
      <c r="C30" s="9" t="s">
        <v>120</v>
      </c>
      <c r="D30" s="9" t="s">
        <v>422</v>
      </c>
      <c r="E30" s="9" t="s">
        <v>116</v>
      </c>
      <c r="F30" s="9"/>
      <c r="G30" s="9"/>
      <c r="H30" s="9"/>
      <c r="I30" s="9"/>
    </row>
    <row r="31" spans="1:9">
      <c r="A31" s="44">
        <v>25</v>
      </c>
      <c r="B31" s="9" t="s">
        <v>117</v>
      </c>
      <c r="C31" s="9" t="s">
        <v>424</v>
      </c>
      <c r="D31" s="9" t="s">
        <v>422</v>
      </c>
      <c r="E31" s="9" t="s">
        <v>115</v>
      </c>
      <c r="F31" s="9"/>
      <c r="G31" s="9"/>
      <c r="H31" s="9"/>
      <c r="I31" s="9"/>
    </row>
    <row r="32" spans="1:9">
      <c r="A32" s="44">
        <v>26</v>
      </c>
      <c r="B32" s="9" t="s">
        <v>109</v>
      </c>
      <c r="C32" s="9" t="s">
        <v>110</v>
      </c>
      <c r="D32" s="9" t="s">
        <v>511</v>
      </c>
      <c r="E32" s="9" t="s">
        <v>114</v>
      </c>
      <c r="G32" s="9"/>
      <c r="I32" s="9"/>
    </row>
    <row r="33" spans="1:9" s="13" customFormat="1">
      <c r="A33" s="35">
        <v>27</v>
      </c>
      <c r="B33" s="34" t="s">
        <v>521</v>
      </c>
      <c r="C33" s="34" t="s">
        <v>524</v>
      </c>
      <c r="D33" s="9" t="s">
        <v>23</v>
      </c>
      <c r="E33" s="9" t="s">
        <v>15</v>
      </c>
      <c r="F33" s="39"/>
      <c r="G33" s="39"/>
      <c r="H33" s="44"/>
      <c r="I33" s="44"/>
    </row>
    <row r="34" spans="1:9">
      <c r="A34" s="44">
        <v>28</v>
      </c>
      <c r="B34" s="9" t="s">
        <v>525</v>
      </c>
      <c r="C34" s="9" t="s">
        <v>526</v>
      </c>
      <c r="D34" s="9" t="s">
        <v>527</v>
      </c>
      <c r="E34" s="9" t="s">
        <v>15</v>
      </c>
      <c r="F34" s="9"/>
      <c r="G34" s="9"/>
      <c r="H34" s="9"/>
      <c r="I34" s="9"/>
    </row>
    <row r="35" spans="1:9">
      <c r="A35" s="44">
        <v>29</v>
      </c>
      <c r="B35" s="9" t="s">
        <v>549</v>
      </c>
      <c r="C35" s="9" t="s">
        <v>550</v>
      </c>
      <c r="D35" s="9" t="s">
        <v>23</v>
      </c>
      <c r="E35" s="9" t="s">
        <v>551</v>
      </c>
      <c r="F35" s="9"/>
      <c r="G35" s="9"/>
      <c r="H35" s="9"/>
      <c r="I35" s="9"/>
    </row>
    <row r="36" spans="1:9">
      <c r="A36" s="35">
        <v>30</v>
      </c>
      <c r="B36" s="9" t="s">
        <v>552</v>
      </c>
      <c r="C36" s="9" t="s">
        <v>553</v>
      </c>
      <c r="D36" s="9" t="s">
        <v>436</v>
      </c>
      <c r="E36" s="9" t="s">
        <v>551</v>
      </c>
      <c r="F36" s="9"/>
      <c r="G36" s="9"/>
      <c r="H36" s="9"/>
      <c r="I36" s="9"/>
    </row>
    <row r="37" spans="1:9" s="1" customFormat="1">
      <c r="A37" s="44">
        <v>31</v>
      </c>
      <c r="B37" s="9" t="s">
        <v>362</v>
      </c>
      <c r="C37" s="9" t="s">
        <v>363</v>
      </c>
      <c r="D37" s="9" t="s">
        <v>23</v>
      </c>
      <c r="E37" s="9" t="s">
        <v>364</v>
      </c>
      <c r="F37" s="9"/>
      <c r="G37" s="9"/>
      <c r="H37" s="9"/>
      <c r="I37" s="9"/>
    </row>
    <row r="38" spans="1:9" s="1" customFormat="1">
      <c r="A38" s="44">
        <v>32</v>
      </c>
      <c r="B38" s="9" t="s">
        <v>365</v>
      </c>
      <c r="C38" s="9" t="s">
        <v>366</v>
      </c>
      <c r="D38" s="9" t="s">
        <v>24</v>
      </c>
      <c r="E38" s="9" t="s">
        <v>367</v>
      </c>
      <c r="F38" s="9"/>
      <c r="G38" s="9"/>
      <c r="H38" s="9"/>
      <c r="I38" s="9"/>
    </row>
    <row r="39" spans="1:9" s="1" customFormat="1">
      <c r="A39" s="35">
        <v>33</v>
      </c>
      <c r="B39" s="9" t="s">
        <v>593</v>
      </c>
      <c r="C39" s="9" t="s">
        <v>410</v>
      </c>
      <c r="D39" s="9" t="s">
        <v>24</v>
      </c>
      <c r="E39" s="9" t="s">
        <v>369</v>
      </c>
      <c r="F39" s="9"/>
      <c r="G39" s="9"/>
      <c r="H39" s="9"/>
      <c r="I39" s="9"/>
    </row>
    <row r="40" spans="1:9" s="1" customFormat="1">
      <c r="A40" s="44">
        <v>34</v>
      </c>
      <c r="B40" s="9" t="s">
        <v>371</v>
      </c>
      <c r="C40" s="9" t="s">
        <v>372</v>
      </c>
      <c r="D40" s="9" t="s">
        <v>24</v>
      </c>
      <c r="E40" s="9" t="s">
        <v>373</v>
      </c>
      <c r="F40" s="9"/>
      <c r="G40" s="9"/>
      <c r="H40" s="9"/>
      <c r="I40" s="9"/>
    </row>
    <row r="41" spans="1:9" s="1" customFormat="1">
      <c r="A41" s="44">
        <v>35</v>
      </c>
      <c r="B41" s="9" t="s">
        <v>374</v>
      </c>
      <c r="C41" s="9" t="s">
        <v>375</v>
      </c>
      <c r="D41" s="9" t="s">
        <v>24</v>
      </c>
      <c r="E41" s="9" t="s">
        <v>376</v>
      </c>
      <c r="F41" s="9"/>
      <c r="G41" s="9"/>
      <c r="H41" s="9"/>
      <c r="I41" s="9"/>
    </row>
    <row r="42" spans="1:9" s="1" customFormat="1">
      <c r="A42" s="35">
        <v>36</v>
      </c>
      <c r="B42" s="9" t="s">
        <v>377</v>
      </c>
      <c r="C42" s="9" t="s">
        <v>378</v>
      </c>
      <c r="D42" s="9" t="s">
        <v>24</v>
      </c>
      <c r="E42" s="9" t="s">
        <v>379</v>
      </c>
      <c r="F42" s="9"/>
      <c r="G42" s="9"/>
      <c r="H42" s="9"/>
      <c r="I42" s="9"/>
    </row>
    <row r="43" spans="1:9" s="1" customFormat="1">
      <c r="A43" s="44">
        <v>37</v>
      </c>
      <c r="B43" s="9" t="s">
        <v>380</v>
      </c>
      <c r="C43" s="9" t="s">
        <v>381</v>
      </c>
      <c r="D43" s="9" t="s">
        <v>24</v>
      </c>
      <c r="E43" s="9" t="s">
        <v>382</v>
      </c>
      <c r="F43" s="9"/>
      <c r="G43" s="9"/>
      <c r="H43" s="9"/>
      <c r="I43" s="9"/>
    </row>
    <row r="44" spans="1:9" s="1" customFormat="1">
      <c r="A44" s="44">
        <v>38</v>
      </c>
      <c r="B44" s="9" t="s">
        <v>383</v>
      </c>
      <c r="C44" s="9" t="s">
        <v>384</v>
      </c>
      <c r="D44" s="9" t="s">
        <v>72</v>
      </c>
      <c r="E44" s="9" t="s">
        <v>557</v>
      </c>
      <c r="F44" s="9"/>
      <c r="G44" s="9"/>
      <c r="H44" s="9"/>
      <c r="I44" s="9"/>
    </row>
    <row r="45" spans="1:9">
      <c r="A45" s="35">
        <v>39</v>
      </c>
      <c r="B45" s="9" t="s">
        <v>554</v>
      </c>
      <c r="C45" s="9" t="s">
        <v>555</v>
      </c>
      <c r="D45" s="9" t="s">
        <v>66</v>
      </c>
      <c r="E45" s="9" t="s">
        <v>556</v>
      </c>
      <c r="F45" s="9"/>
      <c r="G45" s="9"/>
      <c r="H45" s="9"/>
      <c r="I45" s="9"/>
    </row>
    <row r="46" spans="1:9" s="1" customFormat="1">
      <c r="A46" s="44">
        <v>40</v>
      </c>
      <c r="B46" s="9" t="s">
        <v>562</v>
      </c>
      <c r="C46" s="9" t="s">
        <v>563</v>
      </c>
      <c r="D46" s="9" t="s">
        <v>422</v>
      </c>
      <c r="E46" s="9" t="s">
        <v>561</v>
      </c>
      <c r="F46" s="9"/>
      <c r="G46" s="9"/>
      <c r="H46" s="9"/>
      <c r="I46" s="9"/>
    </row>
    <row r="47" spans="1:9" s="1" customFormat="1">
      <c r="A47" s="44">
        <v>41</v>
      </c>
      <c r="B47" s="9" t="s">
        <v>91</v>
      </c>
      <c r="C47" s="9" t="s">
        <v>564</v>
      </c>
      <c r="D47" s="9" t="s">
        <v>422</v>
      </c>
      <c r="E47" s="9" t="s">
        <v>565</v>
      </c>
      <c r="F47" s="9"/>
      <c r="G47" s="9"/>
      <c r="H47" s="9"/>
      <c r="I47" s="9"/>
    </row>
    <row r="48" spans="1:9" s="1" customFormat="1">
      <c r="A48" s="35">
        <v>42</v>
      </c>
      <c r="B48" s="9" t="s">
        <v>355</v>
      </c>
      <c r="C48" s="9" t="s">
        <v>356</v>
      </c>
      <c r="D48" s="9" t="s">
        <v>23</v>
      </c>
      <c r="E48" s="9" t="s">
        <v>566</v>
      </c>
      <c r="F48" s="9"/>
      <c r="G48" s="9"/>
      <c r="H48" s="9"/>
      <c r="I48" s="9"/>
    </row>
    <row r="49" spans="1:9">
      <c r="A49" s="44">
        <v>43</v>
      </c>
      <c r="B49" s="9" t="s">
        <v>582</v>
      </c>
      <c r="C49" s="9" t="s">
        <v>581</v>
      </c>
      <c r="D49" s="9" t="s">
        <v>23</v>
      </c>
      <c r="E49" s="9" t="s">
        <v>561</v>
      </c>
      <c r="F49" s="9"/>
      <c r="G49" s="9"/>
      <c r="H49" s="9"/>
      <c r="I49" s="9"/>
    </row>
    <row r="50" spans="1:9">
      <c r="A50" s="44">
        <v>44</v>
      </c>
      <c r="B50" s="9" t="s">
        <v>583</v>
      </c>
      <c r="C50" s="9" t="s">
        <v>584</v>
      </c>
      <c r="D50" s="9" t="s">
        <v>23</v>
      </c>
      <c r="E50" s="9" t="s">
        <v>561</v>
      </c>
      <c r="F50" s="9"/>
      <c r="G50" s="9"/>
      <c r="H50" s="9"/>
      <c r="I50" s="9"/>
    </row>
    <row r="51" spans="1:9">
      <c r="A51" s="35">
        <v>45</v>
      </c>
      <c r="B51" s="9" t="s">
        <v>609</v>
      </c>
      <c r="C51" s="9" t="s">
        <v>235</v>
      </c>
      <c r="D51" s="9" t="s">
        <v>23</v>
      </c>
      <c r="E51" s="9" t="s">
        <v>610</v>
      </c>
      <c r="F51" s="9"/>
      <c r="G51" s="9"/>
      <c r="H51" s="9"/>
      <c r="I51" s="9"/>
    </row>
    <row r="52" spans="1:9">
      <c r="A52" s="44">
        <v>46</v>
      </c>
      <c r="B52" s="9" t="s">
        <v>585</v>
      </c>
      <c r="C52" s="9" t="s">
        <v>354</v>
      </c>
      <c r="D52" s="9" t="s">
        <v>14</v>
      </c>
      <c r="E52" s="9" t="s">
        <v>255</v>
      </c>
      <c r="F52" s="9"/>
      <c r="G52" s="9"/>
      <c r="H52" s="9"/>
      <c r="I52" s="9"/>
    </row>
    <row r="53" spans="1:9">
      <c r="A53" s="44">
        <v>47</v>
      </c>
      <c r="B53" s="9" t="s">
        <v>587</v>
      </c>
      <c r="C53" s="9" t="s">
        <v>311</v>
      </c>
      <c r="D53" s="9" t="s">
        <v>14</v>
      </c>
      <c r="E53" s="9" t="s">
        <v>312</v>
      </c>
      <c r="F53" s="9"/>
      <c r="G53" s="9"/>
      <c r="H53" s="9"/>
      <c r="I53" s="9"/>
    </row>
    <row r="54" spans="1:9">
      <c r="A54" s="35">
        <v>48</v>
      </c>
      <c r="B54" s="9" t="s">
        <v>588</v>
      </c>
      <c r="C54" s="9" t="s">
        <v>589</v>
      </c>
      <c r="D54" s="9" t="s">
        <v>35</v>
      </c>
      <c r="E54" s="9" t="s">
        <v>586</v>
      </c>
      <c r="F54" s="9"/>
      <c r="G54" s="9"/>
      <c r="H54" s="9"/>
      <c r="I54" s="9"/>
    </row>
    <row r="55" spans="1:9">
      <c r="A55" s="44">
        <v>49</v>
      </c>
      <c r="B55" s="3" t="s">
        <v>192</v>
      </c>
      <c r="C55" s="3" t="s">
        <v>193</v>
      </c>
      <c r="D55" s="3" t="s">
        <v>23</v>
      </c>
      <c r="E55" s="3" t="s">
        <v>194</v>
      </c>
      <c r="F55" s="9"/>
      <c r="G55" s="9"/>
      <c r="H55" s="9"/>
      <c r="I55" s="9"/>
    </row>
    <row r="56" spans="1:9">
      <c r="A56" s="44">
        <v>50</v>
      </c>
      <c r="B56" s="3" t="s">
        <v>324</v>
      </c>
      <c r="C56" s="3" t="s">
        <v>325</v>
      </c>
      <c r="D56" s="3" t="s">
        <v>23</v>
      </c>
      <c r="E56" s="3" t="s">
        <v>194</v>
      </c>
      <c r="F56" s="9"/>
      <c r="G56" s="9"/>
      <c r="H56" s="9"/>
      <c r="I56" s="9"/>
    </row>
    <row r="57" spans="1:9">
      <c r="A57" s="35">
        <v>51</v>
      </c>
      <c r="B57" s="3" t="s">
        <v>204</v>
      </c>
      <c r="C57" s="3" t="s">
        <v>205</v>
      </c>
      <c r="D57" s="3" t="s">
        <v>23</v>
      </c>
      <c r="E57" s="3" t="s">
        <v>194</v>
      </c>
      <c r="F57" s="9"/>
      <c r="G57" s="9"/>
      <c r="H57" s="9"/>
      <c r="I57" s="9"/>
    </row>
    <row r="58" spans="1:9">
      <c r="A58" s="44">
        <v>52</v>
      </c>
      <c r="B58" s="9" t="s">
        <v>250</v>
      </c>
      <c r="C58" s="9" t="s">
        <v>389</v>
      </c>
      <c r="D58" s="3" t="s">
        <v>23</v>
      </c>
      <c r="E58" s="3" t="s">
        <v>194</v>
      </c>
      <c r="F58" s="9"/>
      <c r="G58" s="9"/>
      <c r="H58" s="9"/>
      <c r="I58" s="9"/>
    </row>
    <row r="59" spans="1:9">
      <c r="A59" s="44">
        <v>53</v>
      </c>
      <c r="B59" s="9" t="s">
        <v>590</v>
      </c>
      <c r="C59" s="9" t="s">
        <v>196</v>
      </c>
      <c r="D59" s="9" t="s">
        <v>14</v>
      </c>
      <c r="E59" s="3" t="s">
        <v>194</v>
      </c>
      <c r="F59" s="9"/>
      <c r="G59" s="9"/>
      <c r="H59" s="9"/>
      <c r="I59" s="9"/>
    </row>
    <row r="60" spans="1:9">
      <c r="A60" s="35">
        <v>54</v>
      </c>
      <c r="B60" s="9" t="s">
        <v>591</v>
      </c>
      <c r="C60" s="9" t="s">
        <v>592</v>
      </c>
      <c r="D60" s="9" t="s">
        <v>35</v>
      </c>
      <c r="E60" s="3" t="s">
        <v>194</v>
      </c>
      <c r="F60" s="9"/>
      <c r="G60" s="9"/>
      <c r="H60" s="9"/>
      <c r="I60" s="9"/>
    </row>
    <row r="61" spans="1:9">
      <c r="A61" s="44">
        <v>55</v>
      </c>
      <c r="B61" s="9"/>
      <c r="C61" s="9"/>
      <c r="D61" s="9"/>
      <c r="E61" s="9"/>
      <c r="F61" s="9"/>
      <c r="G61" s="9"/>
      <c r="H61" s="9"/>
      <c r="I61" s="9"/>
    </row>
    <row r="62" spans="1:9">
      <c r="A62" s="44">
        <v>56</v>
      </c>
      <c r="B62" s="9"/>
      <c r="C62" s="9"/>
      <c r="D62" s="9"/>
      <c r="E62" s="9"/>
      <c r="F62" s="9"/>
      <c r="G62" s="9"/>
      <c r="H62" s="9"/>
      <c r="I62" s="9"/>
    </row>
    <row r="63" spans="1:9">
      <c r="A63" s="35">
        <v>57</v>
      </c>
      <c r="B63" s="9"/>
      <c r="C63" s="9"/>
      <c r="D63" s="9"/>
      <c r="E63" s="9"/>
      <c r="F63" s="9"/>
      <c r="G63" s="9"/>
      <c r="H63" s="9"/>
      <c r="I63" s="9"/>
    </row>
    <row r="64" spans="1:9">
      <c r="A64" s="44">
        <v>58</v>
      </c>
      <c r="B64" s="9"/>
      <c r="C64" s="9"/>
      <c r="D64" s="9"/>
      <c r="E64" s="9"/>
      <c r="F64" s="9"/>
      <c r="G64" s="9"/>
      <c r="H64" s="9"/>
      <c r="I64" s="9"/>
    </row>
    <row r="65" spans="1:9">
      <c r="A65" s="44">
        <v>59</v>
      </c>
      <c r="B65" s="9"/>
      <c r="C65" s="9"/>
      <c r="D65" s="9"/>
      <c r="E65" s="9"/>
      <c r="F65" s="9"/>
      <c r="G65" s="9"/>
      <c r="H65" s="9"/>
      <c r="I65" s="9"/>
    </row>
    <row r="66" spans="1:9">
      <c r="A66" s="35">
        <v>60</v>
      </c>
      <c r="B66" s="9"/>
      <c r="C66" s="9"/>
      <c r="D66" s="9"/>
      <c r="E66" s="9"/>
      <c r="F66" s="9"/>
      <c r="G66" s="9"/>
      <c r="H66" s="9"/>
      <c r="I66" s="9"/>
    </row>
    <row r="67" spans="1:9">
      <c r="A67" s="44">
        <v>61</v>
      </c>
      <c r="B67" s="9"/>
      <c r="C67" s="9"/>
      <c r="D67" s="9"/>
      <c r="E67" s="9"/>
      <c r="F67" s="9"/>
      <c r="G67" s="9"/>
      <c r="H67" s="9"/>
      <c r="I67" s="9"/>
    </row>
    <row r="68" spans="1:9">
      <c r="A68" s="44">
        <v>62</v>
      </c>
      <c r="B68" s="9"/>
      <c r="C68" s="9"/>
      <c r="D68" s="9"/>
      <c r="E68" s="9"/>
      <c r="F68" s="9"/>
      <c r="G68" s="9"/>
      <c r="H68" s="9"/>
      <c r="I68" s="9"/>
    </row>
  </sheetData>
  <mergeCells count="12">
    <mergeCell ref="A1:I1"/>
    <mergeCell ref="A2:I2"/>
    <mergeCell ref="A3:I3"/>
    <mergeCell ref="H4:I4"/>
    <mergeCell ref="H5:I5"/>
    <mergeCell ref="A4:A6"/>
    <mergeCell ref="B4:B6"/>
    <mergeCell ref="C4:C6"/>
    <mergeCell ref="D4:D6"/>
    <mergeCell ref="E4:E6"/>
    <mergeCell ref="F5:G5"/>
    <mergeCell ref="F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P10" sqref="P10"/>
    </sheetView>
  </sheetViews>
  <sheetFormatPr defaultRowHeight="21"/>
  <cols>
    <col min="1" max="1" width="6" style="1" bestFit="1" customWidth="1"/>
    <col min="2" max="2" width="9.5" style="1" bestFit="1" customWidth="1"/>
    <col min="3" max="3" width="3.25" style="1" bestFit="1" customWidth="1"/>
    <col min="4" max="4" width="5.25" style="1" bestFit="1" customWidth="1"/>
    <col min="5" max="5" width="3.625" style="1" bestFit="1" customWidth="1"/>
    <col min="6" max="6" width="8.5" style="1" bestFit="1" customWidth="1"/>
    <col min="7" max="7" width="8.5" style="1" customWidth="1"/>
    <col min="8" max="8" width="7.75" style="1" customWidth="1"/>
    <col min="9" max="9" width="9" style="1"/>
    <col min="10" max="10" width="9.375" style="1" customWidth="1"/>
    <col min="11" max="11" width="3.25" style="1" bestFit="1" customWidth="1"/>
    <col min="12" max="12" width="5.5" style="1" customWidth="1"/>
    <col min="13" max="13" width="3.625" style="1" bestFit="1" customWidth="1"/>
    <col min="14" max="14" width="9" style="1"/>
    <col min="15" max="15" width="10.25" style="1" bestFit="1" customWidth="1"/>
    <col min="16" max="16384" width="9" style="1"/>
  </cols>
  <sheetData>
    <row r="1" spans="1:16">
      <c r="A1" s="50" t="s">
        <v>474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1" customHeight="1">
      <c r="A2" s="63"/>
      <c r="B2" s="63"/>
      <c r="C2" s="64" t="s">
        <v>446</v>
      </c>
      <c r="D2" s="64"/>
      <c r="E2" s="64"/>
      <c r="F2" s="20" t="s">
        <v>447</v>
      </c>
      <c r="G2" s="59" t="s">
        <v>471</v>
      </c>
      <c r="H2" s="59"/>
      <c r="I2" s="63"/>
      <c r="J2" s="63"/>
      <c r="K2" s="60" t="s">
        <v>446</v>
      </c>
      <c r="L2" s="61"/>
      <c r="M2" s="62"/>
      <c r="N2" s="20" t="s">
        <v>461</v>
      </c>
      <c r="O2" s="59" t="s">
        <v>471</v>
      </c>
      <c r="P2" s="59"/>
    </row>
    <row r="3" spans="1:16">
      <c r="A3" s="63"/>
      <c r="B3" s="63"/>
      <c r="C3" s="22" t="s">
        <v>449</v>
      </c>
      <c r="D3" s="22" t="s">
        <v>450</v>
      </c>
      <c r="E3" s="22" t="s">
        <v>451</v>
      </c>
      <c r="F3" s="20" t="s">
        <v>448</v>
      </c>
      <c r="G3" s="20" t="s">
        <v>472</v>
      </c>
      <c r="H3" s="19" t="s">
        <v>449</v>
      </c>
      <c r="I3" s="63"/>
      <c r="J3" s="63"/>
      <c r="K3" s="22" t="s">
        <v>449</v>
      </c>
      <c r="L3" s="22" t="s">
        <v>450</v>
      </c>
      <c r="M3" s="22" t="s">
        <v>451</v>
      </c>
      <c r="N3" s="20" t="s">
        <v>448</v>
      </c>
      <c r="O3" s="19" t="s">
        <v>472</v>
      </c>
      <c r="P3" s="19" t="s">
        <v>449</v>
      </c>
    </row>
    <row r="4" spans="1:16">
      <c r="A4" s="15">
        <v>1</v>
      </c>
      <c r="B4" s="40" t="s">
        <v>452</v>
      </c>
      <c r="C4" s="41">
        <v>1</v>
      </c>
      <c r="D4" s="41">
        <v>13</v>
      </c>
      <c r="E4" s="41">
        <v>14</v>
      </c>
      <c r="F4" s="40" t="s">
        <v>453</v>
      </c>
      <c r="G4" s="40" t="s">
        <v>601</v>
      </c>
      <c r="H4" s="12" t="s">
        <v>601</v>
      </c>
      <c r="I4" s="14">
        <v>1</v>
      </c>
      <c r="J4" s="45" t="s">
        <v>462</v>
      </c>
      <c r="K4" s="46">
        <v>3</v>
      </c>
      <c r="L4" s="46">
        <v>2</v>
      </c>
      <c r="M4" s="46">
        <v>5</v>
      </c>
      <c r="N4" s="45" t="s">
        <v>463</v>
      </c>
      <c r="O4" s="3" t="s">
        <v>473</v>
      </c>
      <c r="P4" s="3" t="s">
        <v>473</v>
      </c>
    </row>
    <row r="5" spans="1:16">
      <c r="A5" s="14">
        <v>2</v>
      </c>
      <c r="B5" s="24" t="s">
        <v>454</v>
      </c>
      <c r="C5" s="23">
        <v>3</v>
      </c>
      <c r="D5" s="23">
        <v>3</v>
      </c>
      <c r="E5" s="23">
        <v>6</v>
      </c>
      <c r="F5" s="21" t="s">
        <v>453</v>
      </c>
      <c r="G5" s="3" t="s">
        <v>473</v>
      </c>
      <c r="H5" s="3" t="s">
        <v>473</v>
      </c>
      <c r="I5" s="14">
        <v>2</v>
      </c>
      <c r="J5" s="24" t="s">
        <v>464</v>
      </c>
      <c r="K5" s="23">
        <v>3</v>
      </c>
      <c r="L5" s="23">
        <v>3</v>
      </c>
      <c r="M5" s="23">
        <v>6</v>
      </c>
      <c r="N5" s="21" t="s">
        <v>463</v>
      </c>
      <c r="O5" s="3" t="s">
        <v>473</v>
      </c>
      <c r="P5" s="3" t="s">
        <v>473</v>
      </c>
    </row>
    <row r="6" spans="1:16">
      <c r="A6" s="14">
        <v>3</v>
      </c>
      <c r="B6" s="24" t="s">
        <v>455</v>
      </c>
      <c r="C6" s="23">
        <v>2</v>
      </c>
      <c r="D6" s="23">
        <v>2</v>
      </c>
      <c r="E6" s="23">
        <v>4</v>
      </c>
      <c r="F6" s="21" t="s">
        <v>453</v>
      </c>
      <c r="G6" s="21" t="s">
        <v>473</v>
      </c>
      <c r="H6" s="3" t="s">
        <v>601</v>
      </c>
      <c r="I6" s="14">
        <v>3</v>
      </c>
      <c r="J6" s="24" t="s">
        <v>465</v>
      </c>
      <c r="K6" s="23">
        <v>3</v>
      </c>
      <c r="L6" s="23">
        <v>0</v>
      </c>
      <c r="M6" s="23">
        <v>3</v>
      </c>
      <c r="N6" s="21" t="s">
        <v>463</v>
      </c>
      <c r="O6" s="3" t="s">
        <v>487</v>
      </c>
      <c r="P6" s="3" t="s">
        <v>473</v>
      </c>
    </row>
    <row r="7" spans="1:16">
      <c r="A7" s="14">
        <v>4</v>
      </c>
      <c r="B7" s="24" t="s">
        <v>456</v>
      </c>
      <c r="C7" s="23">
        <v>0</v>
      </c>
      <c r="D7" s="23">
        <v>5</v>
      </c>
      <c r="E7" s="23">
        <v>5</v>
      </c>
      <c r="F7" s="21" t="s">
        <v>453</v>
      </c>
      <c r="G7" s="21" t="s">
        <v>473</v>
      </c>
      <c r="H7" s="3" t="s">
        <v>487</v>
      </c>
      <c r="I7" s="14">
        <v>4</v>
      </c>
      <c r="J7" s="24" t="s">
        <v>460</v>
      </c>
      <c r="K7" s="23">
        <v>2</v>
      </c>
      <c r="L7" s="23">
        <v>5</v>
      </c>
      <c r="M7" s="23">
        <v>7</v>
      </c>
      <c r="N7" s="21" t="s">
        <v>463</v>
      </c>
      <c r="O7" s="3" t="s">
        <v>473</v>
      </c>
      <c r="P7" s="3" t="s">
        <v>473</v>
      </c>
    </row>
    <row r="8" spans="1:16">
      <c r="A8" s="14">
        <v>5</v>
      </c>
      <c r="B8" s="24" t="s">
        <v>457</v>
      </c>
      <c r="C8" s="23">
        <v>2</v>
      </c>
      <c r="D8" s="23">
        <v>1</v>
      </c>
      <c r="E8" s="23">
        <v>3</v>
      </c>
      <c r="F8" s="21" t="s">
        <v>453</v>
      </c>
      <c r="G8" s="21" t="s">
        <v>473</v>
      </c>
      <c r="H8" s="3" t="s">
        <v>473</v>
      </c>
      <c r="I8" s="14">
        <v>5</v>
      </c>
      <c r="J8" s="24" t="s">
        <v>466</v>
      </c>
      <c r="K8" s="23">
        <v>2</v>
      </c>
      <c r="L8" s="23">
        <v>8</v>
      </c>
      <c r="M8" s="23">
        <v>10</v>
      </c>
      <c r="N8" s="21" t="s">
        <v>463</v>
      </c>
      <c r="O8" s="3" t="s">
        <v>473</v>
      </c>
      <c r="P8" s="3" t="s">
        <v>473</v>
      </c>
    </row>
    <row r="9" spans="1:16">
      <c r="A9" s="15">
        <v>6</v>
      </c>
      <c r="B9" s="40" t="s">
        <v>458</v>
      </c>
      <c r="C9" s="41">
        <v>2</v>
      </c>
      <c r="D9" s="41">
        <v>10</v>
      </c>
      <c r="E9" s="41">
        <v>12</v>
      </c>
      <c r="F9" s="40" t="s">
        <v>453</v>
      </c>
      <c r="G9" s="40" t="s">
        <v>473</v>
      </c>
      <c r="H9" s="3"/>
      <c r="I9" s="14">
        <v>6</v>
      </c>
      <c r="J9" s="24" t="s">
        <v>467</v>
      </c>
      <c r="K9" s="23">
        <v>2</v>
      </c>
      <c r="L9" s="23">
        <v>3</v>
      </c>
      <c r="M9" s="23">
        <v>5</v>
      </c>
      <c r="N9" s="21" t="s">
        <v>463</v>
      </c>
      <c r="O9" s="3" t="s">
        <v>473</v>
      </c>
      <c r="P9" s="3" t="s">
        <v>473</v>
      </c>
    </row>
    <row r="10" spans="1:16">
      <c r="A10" s="14">
        <v>7</v>
      </c>
      <c r="B10" s="24" t="s">
        <v>459</v>
      </c>
      <c r="C10" s="23">
        <v>2</v>
      </c>
      <c r="D10" s="23">
        <v>5</v>
      </c>
      <c r="E10" s="23">
        <v>7</v>
      </c>
      <c r="F10" s="21" t="s">
        <v>453</v>
      </c>
      <c r="G10" s="21" t="s">
        <v>473</v>
      </c>
      <c r="H10" s="3" t="s">
        <v>473</v>
      </c>
      <c r="I10" s="14">
        <v>7</v>
      </c>
      <c r="J10" s="24" t="s">
        <v>468</v>
      </c>
      <c r="K10" s="23">
        <v>3</v>
      </c>
      <c r="L10" s="23">
        <v>4</v>
      </c>
      <c r="M10" s="23">
        <v>7</v>
      </c>
      <c r="N10" s="21" t="s">
        <v>463</v>
      </c>
      <c r="O10" s="3" t="s">
        <v>473</v>
      </c>
      <c r="P10" s="3" t="s">
        <v>473</v>
      </c>
    </row>
    <row r="11" spans="1:16">
      <c r="A11" s="14">
        <v>8</v>
      </c>
      <c r="B11" s="24" t="s">
        <v>460</v>
      </c>
      <c r="C11" s="23">
        <v>2</v>
      </c>
      <c r="D11" s="23">
        <v>0</v>
      </c>
      <c r="E11" s="23">
        <v>2</v>
      </c>
      <c r="F11" s="21" t="s">
        <v>453</v>
      </c>
      <c r="G11" s="21" t="s">
        <v>487</v>
      </c>
      <c r="H11" s="3" t="s">
        <v>473</v>
      </c>
      <c r="I11" s="14">
        <v>8</v>
      </c>
      <c r="J11" s="24" t="s">
        <v>469</v>
      </c>
      <c r="K11" s="23">
        <v>2</v>
      </c>
      <c r="L11" s="23">
        <v>2</v>
      </c>
      <c r="M11" s="23">
        <v>4</v>
      </c>
      <c r="N11" s="21" t="s">
        <v>463</v>
      </c>
      <c r="O11" s="3" t="s">
        <v>473</v>
      </c>
      <c r="P11" s="3" t="s">
        <v>473</v>
      </c>
    </row>
    <row r="12" spans="1:16">
      <c r="A12" s="18"/>
      <c r="B12" s="18"/>
      <c r="C12" s="18">
        <f>SUM(C4:C11)</f>
        <v>14</v>
      </c>
      <c r="D12" s="18">
        <f t="shared" ref="D12:E12" si="0">SUM(D4:D11)</f>
        <v>39</v>
      </c>
      <c r="E12" s="18">
        <f t="shared" si="0"/>
        <v>53</v>
      </c>
      <c r="F12" s="18"/>
      <c r="G12" s="18"/>
      <c r="H12" s="18"/>
      <c r="I12" s="14">
        <v>9</v>
      </c>
      <c r="J12" s="24" t="s">
        <v>470</v>
      </c>
      <c r="K12" s="23">
        <v>2</v>
      </c>
      <c r="L12" s="23">
        <v>0</v>
      </c>
      <c r="M12" s="23">
        <v>2</v>
      </c>
      <c r="N12" s="21" t="s">
        <v>463</v>
      </c>
      <c r="O12" s="3" t="s">
        <v>487</v>
      </c>
      <c r="P12" s="3" t="s">
        <v>491</v>
      </c>
    </row>
    <row r="13" spans="1:16">
      <c r="A13" s="18"/>
      <c r="B13" s="18"/>
      <c r="C13" s="18"/>
      <c r="D13" s="18"/>
      <c r="E13" s="18"/>
      <c r="F13" s="18"/>
      <c r="G13" s="18"/>
      <c r="H13" s="18"/>
      <c r="I13" s="14">
        <v>10</v>
      </c>
      <c r="J13" s="24" t="s">
        <v>455</v>
      </c>
      <c r="K13" s="23">
        <v>0</v>
      </c>
      <c r="L13" s="23">
        <v>2</v>
      </c>
      <c r="M13" s="23">
        <v>2</v>
      </c>
      <c r="N13" s="21" t="s">
        <v>463</v>
      </c>
      <c r="O13" s="3" t="s">
        <v>473</v>
      </c>
      <c r="P13" s="3" t="s">
        <v>487</v>
      </c>
    </row>
    <row r="14" spans="1:16">
      <c r="K14" s="1">
        <f>SUM(K4:K13)</f>
        <v>22</v>
      </c>
      <c r="L14" s="1">
        <f t="shared" ref="L14:M14" si="1">SUM(L4:L13)</f>
        <v>29</v>
      </c>
      <c r="M14" s="1">
        <f t="shared" si="1"/>
        <v>51</v>
      </c>
    </row>
    <row r="15" spans="1:16">
      <c r="M15" s="1">
        <v>49</v>
      </c>
    </row>
  </sheetData>
  <mergeCells count="9">
    <mergeCell ref="O2:P2"/>
    <mergeCell ref="K2:M2"/>
    <mergeCell ref="A1:P1"/>
    <mergeCell ref="A2:A3"/>
    <mergeCell ref="B2:B3"/>
    <mergeCell ref="C2:E2"/>
    <mergeCell ref="I2:I3"/>
    <mergeCell ref="J2:J3"/>
    <mergeCell ref="G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4" zoomScaleNormal="84" workbookViewId="0">
      <selection activeCell="C12" sqref="C12"/>
    </sheetView>
  </sheetViews>
  <sheetFormatPr defaultRowHeight="21"/>
  <cols>
    <col min="1" max="1" width="9" style="1"/>
    <col min="2" max="2" width="10.5" style="1" customWidth="1"/>
    <col min="3" max="3" width="11.625" style="1" bestFit="1" customWidth="1"/>
    <col min="4" max="4" width="12.5" style="1" bestFit="1" customWidth="1"/>
    <col min="5" max="5" width="14.625" style="1" bestFit="1" customWidth="1"/>
    <col min="6" max="16384" width="9" style="1"/>
  </cols>
  <sheetData>
    <row r="1" spans="1:5">
      <c r="A1" s="65" t="s">
        <v>508</v>
      </c>
      <c r="B1" s="65"/>
      <c r="C1" s="65"/>
      <c r="D1" s="65"/>
      <c r="E1" s="65"/>
    </row>
    <row r="2" spans="1:5">
      <c r="A2" s="65" t="s">
        <v>504</v>
      </c>
      <c r="B2" s="65"/>
      <c r="C2" s="65"/>
      <c r="D2" s="65"/>
      <c r="E2" s="65"/>
    </row>
    <row r="3" spans="1:5">
      <c r="C3" s="3" t="s">
        <v>505</v>
      </c>
      <c r="D3" s="3" t="s">
        <v>506</v>
      </c>
      <c r="E3" s="3" t="s">
        <v>507</v>
      </c>
    </row>
    <row r="4" spans="1:5">
      <c r="A4" s="28">
        <v>1</v>
      </c>
      <c r="B4" s="30" t="s">
        <v>452</v>
      </c>
      <c r="C4" s="27"/>
      <c r="D4" s="27"/>
      <c r="E4" s="27"/>
    </row>
    <row r="5" spans="1:5">
      <c r="A5" s="25">
        <v>2</v>
      </c>
      <c r="B5" s="31" t="s">
        <v>454</v>
      </c>
      <c r="C5" s="27"/>
      <c r="D5" s="27"/>
      <c r="E5" s="27"/>
    </row>
    <row r="6" spans="1:5">
      <c r="A6" s="25">
        <v>3</v>
      </c>
      <c r="B6" s="31" t="s">
        <v>455</v>
      </c>
      <c r="C6" s="27"/>
      <c r="D6" s="27"/>
      <c r="E6" s="27"/>
    </row>
    <row r="7" spans="1:5">
      <c r="A7" s="25">
        <v>4</v>
      </c>
      <c r="B7" s="31" t="s">
        <v>456</v>
      </c>
      <c r="C7" s="27"/>
      <c r="D7" s="27"/>
      <c r="E7" s="27"/>
    </row>
    <row r="8" spans="1:5">
      <c r="A8" s="25">
        <v>5</v>
      </c>
      <c r="B8" s="31" t="s">
        <v>457</v>
      </c>
      <c r="C8" s="27"/>
      <c r="D8" s="27"/>
      <c r="E8" s="27"/>
    </row>
    <row r="9" spans="1:5">
      <c r="A9" s="28">
        <v>6</v>
      </c>
      <c r="B9" s="31" t="s">
        <v>458</v>
      </c>
      <c r="C9" s="27"/>
      <c r="D9" s="27"/>
      <c r="E9" s="27"/>
    </row>
    <row r="10" spans="1:5">
      <c r="A10" s="25">
        <v>7</v>
      </c>
      <c r="B10" s="31" t="s">
        <v>459</v>
      </c>
      <c r="C10" s="27"/>
      <c r="D10" s="27"/>
      <c r="E10" s="27"/>
    </row>
    <row r="11" spans="1:5">
      <c r="A11" s="25">
        <v>8</v>
      </c>
      <c r="B11" s="31" t="s">
        <v>460</v>
      </c>
      <c r="C11" s="27"/>
      <c r="D11" s="27"/>
      <c r="E11" s="27"/>
    </row>
    <row r="12" spans="1:5">
      <c r="A12" s="25">
        <v>9</v>
      </c>
      <c r="B12" s="31" t="s">
        <v>462</v>
      </c>
      <c r="C12" s="27" t="s">
        <v>509</v>
      </c>
      <c r="D12" s="27" t="s">
        <v>509</v>
      </c>
      <c r="E12" s="27" t="s">
        <v>510</v>
      </c>
    </row>
    <row r="13" spans="1:5">
      <c r="A13" s="25">
        <v>10</v>
      </c>
      <c r="B13" s="31" t="s">
        <v>464</v>
      </c>
      <c r="C13" s="27"/>
      <c r="D13" s="27"/>
      <c r="E13" s="27"/>
    </row>
    <row r="14" spans="1:5">
      <c r="A14" s="28">
        <v>11</v>
      </c>
      <c r="B14" s="31" t="s">
        <v>465</v>
      </c>
      <c r="C14" s="27" t="s">
        <v>509</v>
      </c>
      <c r="D14" s="27" t="s">
        <v>510</v>
      </c>
      <c r="E14" s="27" t="s">
        <v>487</v>
      </c>
    </row>
    <row r="15" spans="1:5">
      <c r="A15" s="25">
        <v>12</v>
      </c>
      <c r="B15" s="31" t="s">
        <v>466</v>
      </c>
      <c r="C15" s="27"/>
      <c r="D15" s="27"/>
      <c r="E15" s="27"/>
    </row>
    <row r="16" spans="1:5">
      <c r="A16" s="25">
        <v>13</v>
      </c>
      <c r="B16" s="31" t="s">
        <v>467</v>
      </c>
      <c r="C16" s="27"/>
      <c r="D16" s="27"/>
      <c r="E16" s="27"/>
    </row>
    <row r="17" spans="1:5">
      <c r="A17" s="25">
        <v>14</v>
      </c>
      <c r="B17" s="31" t="s">
        <v>468</v>
      </c>
      <c r="C17" s="27" t="s">
        <v>509</v>
      </c>
      <c r="D17" s="27" t="s">
        <v>509</v>
      </c>
      <c r="E17" s="27"/>
    </row>
    <row r="18" spans="1:5">
      <c r="A18" s="25">
        <v>15</v>
      </c>
      <c r="B18" s="31" t="s">
        <v>469</v>
      </c>
      <c r="C18" s="27" t="s">
        <v>509</v>
      </c>
      <c r="D18" s="27" t="s">
        <v>509</v>
      </c>
      <c r="E18" s="27" t="s">
        <v>510</v>
      </c>
    </row>
    <row r="19" spans="1:5">
      <c r="A19" s="28">
        <v>16</v>
      </c>
      <c r="B19" s="31" t="s">
        <v>470</v>
      </c>
      <c r="C19" s="27"/>
      <c r="D19" s="27"/>
      <c r="E19" s="27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เสือใต้</vt:lpstr>
      <vt:lpstr>คชสารกลาง</vt:lpstr>
      <vt:lpstr>สิงเหนือ</vt:lpstr>
      <vt:lpstr>นาคราช้าย</vt:lpstr>
      <vt:lpstr>เสือใต้(2)</vt:lpstr>
      <vt:lpstr>รุ่น1</vt:lpstr>
      <vt:lpstr>รุ่น2</vt:lpstr>
      <vt:lpstr>ส่งsmart</vt:lpstr>
      <vt:lpstr>ส่งชื่อaging</vt:lpstr>
      <vt:lpstr>ชื่อผู้สูงอายุ</vt:lpstr>
      <vt:lpstr>Sheet3</vt:lpstr>
      <vt:lpstr>Sheet1</vt:lpstr>
      <vt:lpstr>คชสารกลาง!Print_Titles</vt:lpstr>
      <vt:lpstr>นาคราช้าย!Print_Titles</vt:lpstr>
      <vt:lpstr>รุ่น1!Print_Titles</vt:lpstr>
      <vt:lpstr>รุ่น2!Print_Titles</vt:lpstr>
      <vt:lpstr>สิงเหนือ!Print_Titles</vt:lpstr>
      <vt:lpstr>เสือใต้!Print_Titles</vt:lpstr>
      <vt:lpstr>'เสือใต้(2)'!Print_Titles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MSC</cp:lastModifiedBy>
  <cp:lastPrinted>2020-01-13T03:59:32Z</cp:lastPrinted>
  <dcterms:created xsi:type="dcterms:W3CDTF">2016-04-18T02:41:11Z</dcterms:created>
  <dcterms:modified xsi:type="dcterms:W3CDTF">2020-01-14T06:01:22Z</dcterms:modified>
</cp:coreProperties>
</file>